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ACA625CA-59D8-480E-A9B4-837E18268356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<sst xmlns="http://schemas.openxmlformats.org/spreadsheetml/2006/main" count="39" uniqueCount="38">
  <si>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</si>
  <si>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</si>
  <si>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</si>
  <si>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</si>
  <si>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</si>
  <si>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</si>
  <si>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</si>
  <si>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</si>
  <si>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</si>
  <si>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</si>
  <si>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</si>
  <si>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</si>
  <si>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</si>
  <si>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</si>
  <si>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</si>
  <si>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</si>
  <si>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Чай с молоком и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</si>
  <si>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</si>
  <si>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</si>
  <si>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</si>
  <si>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</si>
  <si>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</si>
  <si>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</si>
  <si>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нарезка из помидор</t>
  </si>
  <si>
    <t>1 блюдо</t>
  </si>
  <si>
    <t>суп гороховый с мясом</t>
  </si>
  <si>
    <t>200\25</t>
  </si>
  <si>
    <t>2 блюдо</t>
  </si>
  <si>
    <t>куры отварные</t>
  </si>
  <si>
    <t>0,9.3</t>
  </si>
  <si>
    <t>гарнир</t>
  </si>
  <si>
    <t>каша рисовая рассыпчатая</t>
  </si>
  <si>
    <t>напиток</t>
  </si>
  <si>
    <t>компот из яблок</t>
  </si>
  <si>
    <t>хлеб бел.</t>
  </si>
  <si>
    <t>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</si>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</sst>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A2" sqref="A2:L20"/>
    </sheetView>
  </sheetViews>
  <sheetFormatPr defaultRowHeight="14.4" x14ac:dyDescent="0.3"/>
  <cols>
    <col min="3" max="3" width="8.33203125" customWidth="1"/>
    <col min="4" max="4" width="10.44140625" customWidth="1"/>
    <col min="5" max="5" width="16.109375" customWidth="1"/>
  </cols>
  <sheetData>
    <row r="1" spans="1:12" ht="2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 x14ac:dyDescent="0.3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180</v>
      </c>
      <c r="G2" s="10">
        <v>7</v>
      </c>
      <c r="H2" s="10">
        <v>9</v>
      </c>
      <c r="I2" s="10">
        <v>30</v>
      </c>
      <c r="J2" s="10">
        <v>234</v>
      </c>
      <c r="K2" s="11"/>
      <c r="L2" s="10">
        <v>15</v>
      </c>
    </row>
    <row r="3" spans="1:12" x14ac:dyDescent="0.3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2.8" x14ac:dyDescent="0.3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2</v>
      </c>
      <c r="H4" s="17">
        <v>2</v>
      </c>
      <c r="I4" s="17">
        <v>15</v>
      </c>
      <c r="J4" s="17">
        <v>72</v>
      </c>
      <c r="K4" s="18"/>
      <c r="L4" s="17">
        <v>12</v>
      </c>
    </row>
    <row r="5" spans="1:12" ht="39.6" x14ac:dyDescent="0.3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>
        <v>1</v>
      </c>
      <c r="I5" s="17">
        <v>16</v>
      </c>
      <c r="J5" s="17">
        <v>78</v>
      </c>
      <c r="K5" s="18"/>
      <c r="L5" s="17">
        <v>3</v>
      </c>
    </row>
    <row r="6" spans="1:12" x14ac:dyDescent="0.3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x14ac:dyDescent="0.3">
      <c r="A7" s="12"/>
      <c r="B7" s="13"/>
      <c r="C7" s="14"/>
      <c r="D7" s="15"/>
      <c r="E7" s="16"/>
      <c r="F7" s="17"/>
      <c r="G7" s="17"/>
      <c r="H7" s="17"/>
      <c r="I7" s="17"/>
      <c r="J7" s="17"/>
      <c r="K7" s="18"/>
      <c r="L7" s="17"/>
    </row>
    <row r="8" spans="1:12" x14ac:dyDescent="0.3">
      <c r="A8" s="12"/>
      <c r="B8" s="13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3">
      <c r="A9" s="20"/>
      <c r="B9" s="21"/>
      <c r="C9" s="22"/>
      <c r="D9" s="23" t="s">
        <v>20</v>
      </c>
      <c r="E9" s="24"/>
      <c r="F9" s="25">
        <f>SUM(F2:F8)</f>
        <v>410</v>
      </c>
      <c r="G9" s="25">
        <f t="shared" ref="G9:J9" si="0">SUM(G2:G8)</f>
        <v>11</v>
      </c>
      <c r="H9" s="25">
        <f t="shared" si="0"/>
        <v>12</v>
      </c>
      <c r="I9" s="25">
        <f t="shared" si="0"/>
        <v>61</v>
      </c>
      <c r="J9" s="25">
        <f t="shared" si="0"/>
        <v>384</v>
      </c>
      <c r="K9" s="26"/>
      <c r="L9" s="25">
        <f t="shared" ref="L9" si="1">SUM(L2:L8)</f>
        <v>30</v>
      </c>
    </row>
    <row r="10" spans="1:12" ht="39.6" x14ac:dyDescent="0.3">
      <c r="A10" s="27">
        <f>A2</f>
        <v>2</v>
      </c>
      <c r="B10" s="28">
        <f>B2</f>
        <v>5</v>
      </c>
      <c r="C10" s="29" t="s">
        <v>21</v>
      </c>
      <c r="D10" s="19" t="s">
        <v>22</v>
      </c>
      <c r="E10" s="16" t="s">
        <v>23</v>
      </c>
      <c r="F10" s="17">
        <v>60</v>
      </c>
      <c r="G10" s="17">
        <v>0.84</v>
      </c>
      <c r="H10" s="17">
        <v>0.12</v>
      </c>
      <c r="I10" s="17">
        <v>2.2799999999999998</v>
      </c>
      <c r="J10" s="17">
        <v>13.2</v>
      </c>
      <c r="K10" s="18">
        <v>61</v>
      </c>
      <c r="L10" s="17">
        <v>8</v>
      </c>
    </row>
    <row r="11" spans="1:12" ht="52.8" x14ac:dyDescent="0.3">
      <c r="A11" s="12"/>
      <c r="B11" s="13"/>
      <c r="C11" s="14"/>
      <c r="D11" s="19" t="s">
        <v>24</v>
      </c>
      <c r="E11" s="16" t="s">
        <v>25</v>
      </c>
      <c r="F11" s="17" t="s">
        <v>26</v>
      </c>
      <c r="G11" s="17">
        <v>5.2</v>
      </c>
      <c r="H11" s="17">
        <v>4.75</v>
      </c>
      <c r="I11" s="17">
        <v>8</v>
      </c>
      <c r="J11" s="17">
        <v>138.19</v>
      </c>
      <c r="K11" s="18">
        <v>63</v>
      </c>
      <c r="L11" s="17">
        <v>25</v>
      </c>
    </row>
    <row r="12" spans="1:12" ht="39.6" x14ac:dyDescent="0.3">
      <c r="A12" s="12"/>
      <c r="B12" s="13"/>
      <c r="C12" s="14"/>
      <c r="D12" s="19" t="s">
        <v>27</v>
      </c>
      <c r="E12" s="16" t="s">
        <v>28</v>
      </c>
      <c r="F12" s="17">
        <v>90</v>
      </c>
      <c r="G12" s="17">
        <v>16.2</v>
      </c>
      <c r="H12" s="17">
        <v>11.2</v>
      </c>
      <c r="I12" s="17" t="s">
        <v>29</v>
      </c>
      <c r="J12" s="17">
        <v>180</v>
      </c>
      <c r="K12" s="18">
        <v>125</v>
      </c>
      <c r="L12" s="17">
        <v>20</v>
      </c>
    </row>
    <row r="13" spans="1:12" ht="52.8" x14ac:dyDescent="0.3">
      <c r="A13" s="12"/>
      <c r="B13" s="13"/>
      <c r="C13" s="14"/>
      <c r="D13" s="19" t="s">
        <v>30</v>
      </c>
      <c r="E13" s="16" t="s">
        <v>31</v>
      </c>
      <c r="F13" s="17">
        <v>150</v>
      </c>
      <c r="G13" s="17">
        <v>3.9</v>
      </c>
      <c r="H13" s="17">
        <v>6.03</v>
      </c>
      <c r="I13" s="17">
        <v>36.78</v>
      </c>
      <c r="J13" s="17">
        <v>195.4</v>
      </c>
      <c r="K13" s="18">
        <v>176</v>
      </c>
      <c r="L13" s="17">
        <v>12</v>
      </c>
    </row>
    <row r="14" spans="1:12" ht="26.4" x14ac:dyDescent="0.3">
      <c r="A14" s="12"/>
      <c r="B14" s="13"/>
      <c r="C14" s="14"/>
      <c r="D14" s="19" t="s">
        <v>32</v>
      </c>
      <c r="E14" s="16" t="s">
        <v>33</v>
      </c>
      <c r="F14" s="17">
        <v>200</v>
      </c>
      <c r="G14" s="17">
        <v>0.1</v>
      </c>
      <c r="H14" s="17">
        <v>0</v>
      </c>
      <c r="I14" s="17">
        <v>9.3000000000000007</v>
      </c>
      <c r="J14" s="17">
        <v>37</v>
      </c>
      <c r="K14" s="18">
        <v>284</v>
      </c>
      <c r="L14" s="17">
        <v>7</v>
      </c>
    </row>
    <row r="15" spans="1:12" ht="26.4" x14ac:dyDescent="0.3">
      <c r="A15" s="12"/>
      <c r="B15" s="13"/>
      <c r="C15" s="14"/>
      <c r="D15" s="19" t="s">
        <v>34</v>
      </c>
      <c r="E15" s="16" t="s">
        <v>35</v>
      </c>
      <c r="F15" s="17">
        <v>40</v>
      </c>
      <c r="G15" s="17">
        <v>2</v>
      </c>
      <c r="H15" s="17">
        <v>0</v>
      </c>
      <c r="I15" s="17">
        <v>18</v>
      </c>
      <c r="J15" s="17">
        <v>85</v>
      </c>
      <c r="K15" s="18"/>
      <c r="L15" s="17">
        <v>3</v>
      </c>
    </row>
    <row r="16" spans="1:12" x14ac:dyDescent="0.3">
      <c r="A16" s="12"/>
      <c r="B16" s="13"/>
      <c r="C16" s="14"/>
      <c r="D16" s="19" t="s">
        <v>36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3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3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3">
      <c r="A19" s="20"/>
      <c r="B19" s="21"/>
      <c r="C19" s="22"/>
      <c r="D19" s="23" t="s">
        <v>20</v>
      </c>
      <c r="E19" s="24"/>
      <c r="F19" s="25">
        <f>SUM(F10:F18)</f>
        <v>540</v>
      </c>
      <c r="G19" s="25">
        <f t="shared" ref="G19:J19" si="2">SUM(G10:G18)</f>
        <v>28.24</v>
      </c>
      <c r="H19" s="25">
        <f t="shared" si="2"/>
        <v>22.1</v>
      </c>
      <c r="I19" s="25">
        <f t="shared" si="2"/>
        <v>74.36</v>
      </c>
      <c r="J19" s="25">
        <f t="shared" si="2"/>
        <v>648.79</v>
      </c>
      <c r="K19" s="26"/>
      <c r="L19" s="25">
        <f t="shared" ref="L19" si="3">SUM(L10:L18)</f>
        <v>75</v>
      </c>
    </row>
    <row r="20" spans="1:12" ht="15" thickBot="1" x14ac:dyDescent="0.35">
      <c r="A20" s="30">
        <f>A2</f>
        <v>2</v>
      </c>
      <c r="B20" s="31">
        <f>B2</f>
        <v>5</v>
      </c>
      <c r="C20" s="32" t="s">
        <v>37</v>
      </c>
      <c r="D20" s="33"/>
      <c r="E20" s="34"/>
      <c r="F20" s="35">
        <f>F9+F19</f>
        <v>950</v>
      </c>
      <c r="G20" s="35">
        <f t="shared" ref="G20:L20" si="4">G9+G19</f>
        <v>39.239999999999995</v>
      </c>
      <c r="H20" s="35">
        <f t="shared" si="4"/>
        <v>34.1</v>
      </c>
      <c r="I20" s="35">
        <f t="shared" si="4"/>
        <v>135.36000000000001</v>
      </c>
      <c r="J20" s="35">
        <f t="shared" si="4"/>
        <v>1032.79</v>
      </c>
      <c r="K20" s="35"/>
      <c r="L20" s="35">
        <f t="shared" si="4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2023-11-13T06:35:34Z</dcterms:modified>
</cp:coreProperties>
</file>