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Работа\Питоние\"/>
    </mc:Choice>
  </mc:AlternateContent>
  <xr:revisionPtr revIDLastSave="0" documentId="13_ncr:1_{0CB7B6E6-6EE7-4260-AFB3-E157806D16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A20" i="1"/>
  <c r="L19" i="1"/>
  <c r="J19" i="1"/>
  <c r="I19" i="1"/>
  <c r="H19" i="1"/>
  <c r="G19" i="1"/>
  <c r="F19" i="1"/>
  <c r="B10" i="1"/>
  <c r="A10" i="1"/>
  <c r="L9" i="1"/>
  <c r="L20" i="1" s="1"/>
  <c r="J9" i="1"/>
  <c r="J20" i="1" s="1"/>
  <c r="I9" i="1"/>
  <c r="I20" i="1" s="1"/>
  <c r="H9" i="1"/>
  <c r="H20" i="1" s="1"/>
  <c r="G9" i="1"/>
  <c r="G20" i="1" s="1"/>
  <c r="F9" i="1"/>
  <c r="F20" i="1" s="1"/>
</calcChain>
</file>

<file path=xl/sharedStrings.xml><?xml version="1.0" encoding="utf-8"?>
<sst xmlns="http://schemas.openxmlformats.org/spreadsheetml/2006/main" count="42" uniqueCount="41">
  <si>
    <t>Неделя</t>
  </si>
  <si>
    <t>День недели</t>
  </si>
  <si>
    <t>Прием пищи</t>
  </si>
  <si>
    <t>Завтрак</t>
  </si>
  <si>
    <t>Обед</t>
  </si>
  <si>
    <t>Итого за день:</t>
  </si>
  <si>
    <t>Раздел меню</t>
  </si>
  <si>
    <t>гор.блюдо</t>
  </si>
  <si>
    <t>гор.напиток</t>
  </si>
  <si>
    <t>хлеб</t>
  </si>
  <si>
    <t>фрукты</t>
  </si>
  <si>
    <t>итого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</si>
  <si>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</si>
  <si>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</si>
  <si>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</si>
  <si>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</si>
  <si>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</si>
  <si>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</si>
  <si>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</si>
  <si>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Блюда</t>
  </si>
  <si>
    <t>Каша "Дружба"</t>
  </si>
  <si>
    <t>Чай с молоком и сахаром</t>
  </si>
  <si>
    <t>Хлеб пшеничный</t>
  </si>
  <si>
    <t xml:space="preserve">  нарезка помидор</t>
  </si>
  <si>
    <t>борщ с сметаной,мясом</t>
  </si>
  <si>
    <t xml:space="preserve"> тефтели из говядины</t>
  </si>
  <si>
    <t xml:space="preserve"> макароны отварные</t>
  </si>
  <si>
    <t xml:space="preserve"> кисель из концентрата</t>
  </si>
  <si>
    <t>пшеничный</t>
  </si>
  <si>
    <t>Вес блюда, г</t>
  </si>
  <si>
    <t>200\25\10</t>
  </si>
  <si>
    <t>90\30</t>
  </si>
  <si>
    <t>150\5</t>
  </si>
  <si>
    <t>Белки</t>
  </si>
  <si>
    <t>12,4</t>
  </si>
  <si>
    <t>Жиры</t>
  </si>
  <si>
    <t>19,8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</si>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</sst>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8" xfId="0" applyBorder="1"/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vertical="top" wrapText="1"/>
    </xf>
    <xf numFmtId="0" fontId="3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F5" sqref="F5"/>
    </sheetView>
  </sheetViews>
  <sheetFormatPr defaultRowHeight="14.4" x14ac:dyDescent="0.3"/>
  <sheetData>
    <row r="1" spans="1:12" ht="21" thickBot="1" x14ac:dyDescent="0.35">
      <c r="A1" s="1" t="s">
        <v>0</v>
      </c>
      <c r="B1" s="2" t="s">
        <v>1</v>
      </c>
      <c r="C1" s="3" t="s">
        <v>2</v>
      </c>
      <c r="D1" s="3" t="s">
        <v>6</v>
      </c>
      <c r="E1" s="3" t="s">
        <v>19</v>
      </c>
      <c r="F1" s="3" t="s">
        <v>29</v>
      </c>
      <c r="G1" s="3" t="s">
        <v>33</v>
      </c>
      <c r="H1" s="3" t="s">
        <v>35</v>
      </c>
      <c r="I1" s="3" t="s">
        <v>37</v>
      </c>
      <c r="J1" s="3" t="s">
        <v>38</v>
      </c>
      <c r="K1" s="4" t="s">
        <v>39</v>
      </c>
      <c r="L1" s="3" t="s">
        <v>40</v>
      </c>
    </row>
    <row r="2" spans="1:12" ht="26.4" x14ac:dyDescent="0.3">
      <c r="A2" s="5">
        <v>1</v>
      </c>
      <c r="B2" s="6">
        <v>1</v>
      </c>
      <c r="C2" s="7" t="s">
        <v>3</v>
      </c>
      <c r="D2" s="8" t="s">
        <v>7</v>
      </c>
      <c r="E2" s="9" t="s">
        <v>20</v>
      </c>
      <c r="F2" s="10">
        <v>180</v>
      </c>
      <c r="G2" s="10">
        <v>6</v>
      </c>
      <c r="H2" s="10">
        <v>8</v>
      </c>
      <c r="I2" s="10">
        <v>31</v>
      </c>
      <c r="J2" s="10">
        <v>217</v>
      </c>
      <c r="K2" s="11"/>
      <c r="L2" s="10">
        <v>15</v>
      </c>
    </row>
    <row r="3" spans="1:12" x14ac:dyDescent="0.3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52.8" x14ac:dyDescent="0.3">
      <c r="A4" s="12"/>
      <c r="B4" s="13"/>
      <c r="C4" s="14"/>
      <c r="D4" s="19" t="s">
        <v>8</v>
      </c>
      <c r="E4" s="16" t="s">
        <v>21</v>
      </c>
      <c r="F4" s="17">
        <v>200</v>
      </c>
      <c r="G4" s="17">
        <v>2</v>
      </c>
      <c r="H4" s="17">
        <v>2</v>
      </c>
      <c r="I4" s="17">
        <v>15</v>
      </c>
      <c r="J4" s="17">
        <v>72</v>
      </c>
      <c r="K4" s="18"/>
      <c r="L4" s="17">
        <v>12</v>
      </c>
    </row>
    <row r="5" spans="1:12" ht="39.6" x14ac:dyDescent="0.3">
      <c r="A5" s="12"/>
      <c r="B5" s="13"/>
      <c r="C5" s="14"/>
      <c r="D5" s="19" t="s">
        <v>9</v>
      </c>
      <c r="E5" s="16" t="s">
        <v>22</v>
      </c>
      <c r="F5" s="17">
        <v>30</v>
      </c>
      <c r="G5" s="17">
        <v>2</v>
      </c>
      <c r="H5" s="17">
        <v>1</v>
      </c>
      <c r="I5" s="17">
        <v>16</v>
      </c>
      <c r="J5" s="17">
        <v>78</v>
      </c>
      <c r="K5" s="18"/>
      <c r="L5" s="17">
        <v>3</v>
      </c>
    </row>
    <row r="6" spans="1:12" x14ac:dyDescent="0.3">
      <c r="A6" s="12"/>
      <c r="B6" s="13"/>
      <c r="C6" s="14"/>
      <c r="D6" s="19" t="s">
        <v>10</v>
      </c>
      <c r="E6" s="16"/>
      <c r="F6" s="17"/>
      <c r="G6" s="17"/>
      <c r="H6" s="17"/>
      <c r="I6" s="17"/>
      <c r="J6" s="17"/>
      <c r="K6" s="18"/>
      <c r="L6" s="17"/>
    </row>
    <row r="7" spans="1:12" x14ac:dyDescent="0.3">
      <c r="A7" s="12"/>
      <c r="B7" s="13"/>
      <c r="C7" s="14"/>
      <c r="D7" s="15"/>
      <c r="E7" s="16"/>
      <c r="F7" s="17"/>
      <c r="G7" s="17"/>
      <c r="H7" s="17"/>
      <c r="I7" s="17"/>
      <c r="J7" s="17"/>
      <c r="K7" s="18"/>
      <c r="L7" s="17"/>
    </row>
    <row r="8" spans="1:12" x14ac:dyDescent="0.3">
      <c r="A8" s="12"/>
      <c r="B8" s="13"/>
      <c r="C8" s="14"/>
      <c r="D8" s="15"/>
      <c r="E8" s="16"/>
      <c r="F8" s="17"/>
      <c r="G8" s="17"/>
      <c r="H8" s="17"/>
      <c r="I8" s="17"/>
      <c r="J8" s="17"/>
      <c r="K8" s="18"/>
      <c r="L8" s="17"/>
    </row>
    <row r="9" spans="1:12" x14ac:dyDescent="0.3">
      <c r="A9" s="20"/>
      <c r="B9" s="21"/>
      <c r="C9" s="22"/>
      <c r="D9" s="23" t="s">
        <v>11</v>
      </c>
      <c r="E9" s="24"/>
      <c r="F9" s="25">
        <f>SUM(F2:F8)</f>
        <v>410</v>
      </c>
      <c r="G9" s="25">
        <f t="shared" ref="G9:J9" si="0">SUM(G2:G8)</f>
        <v>10</v>
      </c>
      <c r="H9" s="25">
        <f t="shared" si="0"/>
        <v>11</v>
      </c>
      <c r="I9" s="25">
        <f t="shared" si="0"/>
        <v>62</v>
      </c>
      <c r="J9" s="25">
        <f t="shared" si="0"/>
        <v>367</v>
      </c>
      <c r="K9" s="26"/>
      <c r="L9" s="25">
        <f t="shared" ref="L9" si="1">SUM(L2:L8)</f>
        <v>30</v>
      </c>
    </row>
    <row r="10" spans="1:12" ht="26.4" x14ac:dyDescent="0.3">
      <c r="A10" s="27">
        <f>A2</f>
        <v>1</v>
      </c>
      <c r="B10" s="28">
        <f>B2</f>
        <v>1</v>
      </c>
      <c r="C10" s="29" t="s">
        <v>4</v>
      </c>
      <c r="D10" s="19" t="s">
        <v>12</v>
      </c>
      <c r="E10" s="16" t="s">
        <v>23</v>
      </c>
      <c r="F10" s="17">
        <v>60</v>
      </c>
      <c r="G10" s="17">
        <v>0.72</v>
      </c>
      <c r="H10" s="17">
        <v>0.14000000000000001</v>
      </c>
      <c r="I10" s="17">
        <v>2.64</v>
      </c>
      <c r="J10" s="17">
        <v>16.559999999999999</v>
      </c>
      <c r="K10" s="18">
        <v>48</v>
      </c>
      <c r="L10" s="17">
        <v>8</v>
      </c>
    </row>
    <row r="11" spans="1:12" ht="39.6" x14ac:dyDescent="0.3">
      <c r="A11" s="12"/>
      <c r="B11" s="13"/>
      <c r="C11" s="14"/>
      <c r="D11" s="19" t="s">
        <v>13</v>
      </c>
      <c r="E11" s="16" t="s">
        <v>24</v>
      </c>
      <c r="F11" s="17" t="s">
        <v>30</v>
      </c>
      <c r="G11" s="17">
        <v>1.36</v>
      </c>
      <c r="H11" s="17">
        <v>4</v>
      </c>
      <c r="I11" s="17">
        <v>9.2799999999999994</v>
      </c>
      <c r="J11" s="17">
        <v>129.44</v>
      </c>
      <c r="K11" s="18">
        <v>56</v>
      </c>
      <c r="L11" s="17">
        <v>27</v>
      </c>
    </row>
    <row r="12" spans="1:12" ht="52.8" x14ac:dyDescent="0.3">
      <c r="A12" s="12"/>
      <c r="B12" s="13"/>
      <c r="C12" s="14"/>
      <c r="D12" s="19" t="s">
        <v>14</v>
      </c>
      <c r="E12" s="16" t="s">
        <v>25</v>
      </c>
      <c r="F12" s="17" t="s">
        <v>31</v>
      </c>
      <c r="G12" s="17" t="s">
        <v>34</v>
      </c>
      <c r="H12" s="17" t="s">
        <v>36</v>
      </c>
      <c r="I12" s="17">
        <v>10.7</v>
      </c>
      <c r="J12" s="17">
        <v>227</v>
      </c>
      <c r="K12" s="18">
        <v>106</v>
      </c>
      <c r="L12" s="17">
        <v>20</v>
      </c>
    </row>
    <row r="13" spans="1:12" ht="66" x14ac:dyDescent="0.3">
      <c r="A13" s="12"/>
      <c r="B13" s="13"/>
      <c r="C13" s="14"/>
      <c r="D13" s="19" t="s">
        <v>15</v>
      </c>
      <c r="E13" s="16" t="s">
        <v>26</v>
      </c>
      <c r="F13" s="17" t="s">
        <v>32</v>
      </c>
      <c r="G13" s="17">
        <v>5.5</v>
      </c>
      <c r="H13" s="17">
        <v>3.92</v>
      </c>
      <c r="I13" s="17">
        <v>32.83</v>
      </c>
      <c r="J13" s="17">
        <v>191.7</v>
      </c>
      <c r="K13" s="18">
        <v>211</v>
      </c>
      <c r="L13" s="17">
        <v>9</v>
      </c>
    </row>
    <row r="14" spans="1:12" ht="52.8" x14ac:dyDescent="0.3">
      <c r="A14" s="12"/>
      <c r="B14" s="13"/>
      <c r="C14" s="14"/>
      <c r="D14" s="19" t="s">
        <v>16</v>
      </c>
      <c r="E14" s="16" t="s">
        <v>27</v>
      </c>
      <c r="F14" s="17">
        <v>200</v>
      </c>
      <c r="G14" s="17">
        <v>0</v>
      </c>
      <c r="H14" s="17">
        <v>1.3</v>
      </c>
      <c r="I14" s="17">
        <v>20</v>
      </c>
      <c r="J14" s="17">
        <v>76</v>
      </c>
      <c r="K14" s="18">
        <v>305</v>
      </c>
      <c r="L14" s="17">
        <v>8</v>
      </c>
    </row>
    <row r="15" spans="1:12" ht="26.4" x14ac:dyDescent="0.3">
      <c r="A15" s="12"/>
      <c r="B15" s="13"/>
      <c r="C15" s="14"/>
      <c r="D15" s="19" t="s">
        <v>17</v>
      </c>
      <c r="E15" s="16" t="s">
        <v>28</v>
      </c>
      <c r="F15" s="17">
        <v>40</v>
      </c>
      <c r="G15" s="17">
        <v>2</v>
      </c>
      <c r="H15" s="17">
        <v>0</v>
      </c>
      <c r="I15" s="17">
        <v>18</v>
      </c>
      <c r="J15" s="17">
        <v>85</v>
      </c>
      <c r="K15" s="18"/>
      <c r="L15" s="17">
        <v>3</v>
      </c>
    </row>
    <row r="16" spans="1:12" x14ac:dyDescent="0.3">
      <c r="A16" s="12"/>
      <c r="B16" s="13"/>
      <c r="C16" s="14"/>
      <c r="D16" s="19" t="s">
        <v>18</v>
      </c>
      <c r="E16" s="16"/>
      <c r="F16" s="17"/>
      <c r="G16" s="17"/>
      <c r="H16" s="17"/>
      <c r="I16" s="17"/>
      <c r="J16" s="17"/>
      <c r="K16" s="18"/>
      <c r="L16" s="17"/>
    </row>
    <row r="17" spans="1:12" x14ac:dyDescent="0.3">
      <c r="A17" s="12"/>
      <c r="B17" s="13"/>
      <c r="C17" s="14"/>
      <c r="D17" s="15"/>
      <c r="E17" s="16"/>
      <c r="F17" s="17"/>
      <c r="G17" s="17"/>
      <c r="H17" s="17"/>
      <c r="I17" s="17"/>
      <c r="J17" s="17"/>
      <c r="K17" s="18"/>
      <c r="L17" s="17"/>
    </row>
    <row r="18" spans="1:12" x14ac:dyDescent="0.3">
      <c r="A18" s="12"/>
      <c r="B18" s="13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3">
      <c r="A19" s="20"/>
      <c r="B19" s="21"/>
      <c r="C19" s="22"/>
      <c r="D19" s="23" t="s">
        <v>11</v>
      </c>
      <c r="E19" s="24"/>
      <c r="F19" s="25">
        <f>SUM(F10:F18)</f>
        <v>300</v>
      </c>
      <c r="G19" s="25">
        <f t="shared" ref="G19:J19" si="2">SUM(G10:G18)</f>
        <v>9.58</v>
      </c>
      <c r="H19" s="25">
        <f t="shared" si="2"/>
        <v>9.36</v>
      </c>
      <c r="I19" s="25">
        <f t="shared" si="2"/>
        <v>93.449999999999989</v>
      </c>
      <c r="J19" s="25">
        <f t="shared" si="2"/>
        <v>725.7</v>
      </c>
      <c r="K19" s="26"/>
      <c r="L19" s="25">
        <f t="shared" ref="L19" si="3">SUM(L10:L18)</f>
        <v>75</v>
      </c>
    </row>
    <row r="20" spans="1:12" ht="15" thickBot="1" x14ac:dyDescent="0.35">
      <c r="A20" s="30">
        <f>A2</f>
        <v>1</v>
      </c>
      <c r="B20" s="31">
        <f>B2</f>
        <v>1</v>
      </c>
      <c r="C20" s="32" t="s">
        <v>5</v>
      </c>
      <c r="D20" s="33"/>
      <c r="E20" s="34"/>
      <c r="F20" s="35">
        <f>F9+F19</f>
        <v>710</v>
      </c>
      <c r="G20" s="35">
        <f t="shared" ref="G20:J20" si="4">G9+G19</f>
        <v>19.579999999999998</v>
      </c>
      <c r="H20" s="35">
        <f t="shared" si="4"/>
        <v>20.36</v>
      </c>
      <c r="I20" s="35">
        <f t="shared" si="4"/>
        <v>155.44999999999999</v>
      </c>
      <c r="J20" s="35">
        <f t="shared" si="4"/>
        <v>1092.7</v>
      </c>
      <c r="K20" s="35"/>
      <c r="L20" s="35">
        <f t="shared" ref="L20" si="5">L9+L19</f>
        <v>105</v>
      </c>
    </row>
  </sheetData>
  <mergeCells count="1">
    <mergeCell ref="C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Васильевич</dc:creator>
  <cp:lastModifiedBy>Николай капач</cp:lastModifiedBy>
  <dcterms:created xsi:type="dcterms:W3CDTF">2015-06-05T18:19:34Z</dcterms:created>
  <dcterms:modified xsi:type="dcterms:W3CDTF">2023-11-13T06:22:57Z</dcterms:modified>
</cp:coreProperties>
</file>