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L19" i="1"/>
  <c r="J21" i="1"/>
  <c r="I21" i="1"/>
  <c r="H21" i="1"/>
  <c r="G21" i="1"/>
  <c r="F21" i="1"/>
  <c r="B12" i="1"/>
  <c r="A12" i="1"/>
  <c r="L9" i="1"/>
  <c r="L20" i="1" s="1"/>
  <c r="J11" i="1"/>
  <c r="J22" i="1" s="1"/>
  <c r="I11" i="1"/>
  <c r="I22" i="1" s="1"/>
  <c r="H11" i="1"/>
  <c r="H22" i="1" s="1"/>
  <c r="G11" i="1"/>
  <c r="G22" i="1" s="1"/>
  <c r="F11" i="1"/>
  <c r="F22" i="1" s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<sst xmlns="http://schemas.openxmlformats.org/spreadsheetml/2006/main" count="44" uniqueCount="43">
  <si>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</si>
  <si>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</si>
  <si>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Каша молочная кукурузная (вязкая)</t>
  </si>
  <si>
    <t>гор.напиток</t>
  </si>
  <si>
    <t>Какао с молоком</t>
  </si>
  <si>
    <t>хлеб</t>
  </si>
  <si>
    <t>Хлеб пшеничный</t>
  </si>
  <si>
    <t>фрукты</t>
  </si>
  <si>
    <t>итого</t>
  </si>
  <si>
    <t>Обед</t>
  </si>
  <si>
    <t>закуска</t>
  </si>
  <si>
    <t>салат из моркови с зелен гор</t>
  </si>
  <si>
    <t>1 блюдо</t>
  </si>
  <si>
    <t>щи с сметаной</t>
  </si>
  <si>
    <t>200\10</t>
  </si>
  <si>
    <t>2 блюдо</t>
  </si>
  <si>
    <t>котлета из говядины</t>
  </si>
  <si>
    <t>90\30</t>
  </si>
  <si>
    <t>гарнир</t>
  </si>
  <si>
    <t xml:space="preserve"> каша гречневая рассып</t>
  </si>
  <si>
    <t>напиток</t>
  </si>
  <si>
    <t>компот из кураги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</si>
  <si>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</si>
  <si>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</si>
  <si>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</si>
  <si>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</si>
  <si>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</si>
  <si>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</si>
  <si>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</si>
  <si>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</si>
  <si>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</si>
  <si>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</si>
  <si>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</si>
  <si>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</si>
  <si>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</si>
  <si>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</si>
  <si>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</si>
  <si>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</si>
  <si>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Школа</t>
  </si>
  <si>
    <t>Отд./корп</t>
  </si>
  <si>
    <t>День</t>
  </si>
  <si>
    <t>1 день</t>
  </si>
  <si>
    <t>МБОУ "Пушновская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</si>
</sst>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0" fillId="4" borderId="9" xfId="0" applyNumberFormat="1" applyFill="1" applyBorder="1" applyProtection="1">
      <protection locked="0"/>
    </xf>
    <xf numFmtId="14" fontId="0" fillId="4" borderId="9" xfId="0" applyNumberFormat="1" applyFill="1" applyBorder="1" applyProtection="1">
      <protection locked="0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0" fillId="4" borderId="23" xfId="0" applyFill="1" applyBorder="1" applyAlignment="1" applyProtection="1">
      <protection locked="0"/>
    </xf>
    <xf numFmtId="0" fontId="0" fillId="4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38</v>
      </c>
      <c r="B1" s="38" t="s">
        <v>42</v>
      </c>
      <c r="C1" s="39"/>
      <c r="D1" s="40"/>
      <c r="E1" t="s">
        <v>39</v>
      </c>
      <c r="F1" s="34"/>
      <c r="I1" t="s">
        <v>40</v>
      </c>
      <c r="J1" s="35">
        <v>46267</v>
      </c>
      <c r="K1" t="s">
        <v>41</v>
      </c>
      <c r="L1" s="32" t="s">
        <v>37</v>
      </c>
    </row>
    <row r="2" spans="1:12" ht="15.75" thickBot="1" x14ac:dyDescent="0.3">
      <c r="L2" s="6">
        <v>15</v>
      </c>
    </row>
    <row r="3" spans="1:12" ht="34.5" thickBot="1" x14ac:dyDescent="0.3">
      <c r="A3" s="30" t="s">
        <v>26</v>
      </c>
      <c r="B3" s="31" t="s">
        <v>27</v>
      </c>
      <c r="C3" s="32" t="s">
        <v>28</v>
      </c>
      <c r="D3" s="32" t="s">
        <v>29</v>
      </c>
      <c r="E3" s="32" t="s">
        <v>30</v>
      </c>
      <c r="F3" s="32" t="s">
        <v>31</v>
      </c>
      <c r="G3" s="32" t="s">
        <v>32</v>
      </c>
      <c r="H3" s="32" t="s">
        <v>33</v>
      </c>
      <c r="I3" s="32" t="s">
        <v>34</v>
      </c>
      <c r="J3" s="32" t="s">
        <v>35</v>
      </c>
      <c r="K3" s="33" t="s">
        <v>36</v>
      </c>
      <c r="L3" s="13"/>
    </row>
    <row r="4" spans="1:12" ht="25.5" x14ac:dyDescent="0.25">
      <c r="A4" s="1">
        <v>1</v>
      </c>
      <c r="B4" s="2">
        <v>3</v>
      </c>
      <c r="C4" s="3" t="s">
        <v>0</v>
      </c>
      <c r="D4" s="4" t="s">
        <v>1</v>
      </c>
      <c r="E4" s="5" t="s">
        <v>2</v>
      </c>
      <c r="F4" s="6">
        <v>200</v>
      </c>
      <c r="G4" s="6">
        <v>5</v>
      </c>
      <c r="H4" s="6">
        <v>1</v>
      </c>
      <c r="I4" s="6">
        <v>1</v>
      </c>
      <c r="J4" s="6">
        <v>189</v>
      </c>
      <c r="K4" s="7"/>
      <c r="L4" s="13">
        <v>12</v>
      </c>
    </row>
    <row r="5" spans="1:12" x14ac:dyDescent="0.25">
      <c r="A5" s="8"/>
      <c r="B5" s="9"/>
      <c r="C5" s="10"/>
      <c r="D5" s="11"/>
      <c r="E5" s="12"/>
      <c r="F5" s="13"/>
      <c r="G5" s="13"/>
      <c r="H5" s="13"/>
      <c r="I5" s="13"/>
      <c r="J5" s="13"/>
      <c r="K5" s="14"/>
      <c r="L5" s="13">
        <v>3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200</v>
      </c>
      <c r="G6" s="13">
        <v>5</v>
      </c>
      <c r="H6" s="13">
        <v>0</v>
      </c>
      <c r="I6" s="13">
        <v>33</v>
      </c>
      <c r="J6" s="13">
        <v>196</v>
      </c>
      <c r="K6" s="14"/>
      <c r="L6" s="13"/>
    </row>
    <row r="7" spans="1:12" x14ac:dyDescent="0.25">
      <c r="A7" s="8"/>
      <c r="B7" s="9"/>
      <c r="C7" s="10"/>
      <c r="D7" s="15" t="s">
        <v>5</v>
      </c>
      <c r="E7" s="12" t="s">
        <v>6</v>
      </c>
      <c r="F7" s="13">
        <v>30</v>
      </c>
      <c r="G7" s="13">
        <v>2</v>
      </c>
      <c r="H7" s="13">
        <v>1</v>
      </c>
      <c r="I7" s="13">
        <v>16</v>
      </c>
      <c r="J7" s="13">
        <v>78</v>
      </c>
      <c r="K7" s="14"/>
      <c r="L7" s="13"/>
    </row>
    <row r="8" spans="1:12" x14ac:dyDescent="0.25">
      <c r="A8" s="8"/>
      <c r="B8" s="9"/>
      <c r="C8" s="10"/>
      <c r="D8" s="15" t="s">
        <v>7</v>
      </c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21">
        <f t="shared" ref="G9:L11" si="0">SUM(L2:L8)</f>
        <v>30</v>
      </c>
    </row>
    <row r="10" spans="1:12" x14ac:dyDescent="0.25">
      <c r="A10" s="8"/>
      <c r="B10" s="9"/>
      <c r="C10" s="10"/>
      <c r="D10" s="11"/>
      <c r="E10" s="12"/>
      <c r="F10" s="13"/>
      <c r="G10" s="13"/>
      <c r="H10" s="13"/>
      <c r="I10" s="13"/>
      <c r="J10" s="13"/>
      <c r="K10" s="14"/>
      <c r="L10" s="13">
        <v>8</v>
      </c>
    </row>
    <row r="11" spans="1:12" x14ac:dyDescent="0.25">
      <c r="A11" s="16"/>
      <c r="B11" s="17"/>
      <c r="C11" s="18"/>
      <c r="D11" s="19" t="s">
        <v>8</v>
      </c>
      <c r="E11" s="20"/>
      <c r="F11" s="21">
        <f>SUM(F4:F10)</f>
        <v>430</v>
      </c>
      <c r="G11" s="21">
        <f t="shared" si="0"/>
        <v>12</v>
      </c>
      <c r="H11" s="21">
        <f t="shared" si="0"/>
        <v>2</v>
      </c>
      <c r="I11" s="21">
        <f t="shared" si="0"/>
        <v>50</v>
      </c>
      <c r="J11" s="21">
        <f t="shared" si="0"/>
        <v>463</v>
      </c>
      <c r="K11" s="22"/>
      <c r="L11" s="13">
        <v>25</v>
      </c>
    </row>
    <row r="12" spans="1:12" ht="25.5" x14ac:dyDescent="0.25">
      <c r="A12" s="23">
        <f>A4</f>
        <v>1</v>
      </c>
      <c r="B12" s="24">
        <f>B4</f>
        <v>3</v>
      </c>
      <c r="C12" s="25" t="s">
        <v>9</v>
      </c>
      <c r="D12" s="15" t="s">
        <v>10</v>
      </c>
      <c r="E12" s="12" t="s">
        <v>11</v>
      </c>
      <c r="F12" s="13">
        <v>60</v>
      </c>
      <c r="G12" s="13">
        <v>0.8</v>
      </c>
      <c r="H12" s="13">
        <v>3.35</v>
      </c>
      <c r="I12" s="13">
        <v>2.35</v>
      </c>
      <c r="J12" s="13">
        <v>42.5</v>
      </c>
      <c r="K12" s="14">
        <v>20</v>
      </c>
      <c r="L12" s="13">
        <v>20</v>
      </c>
    </row>
    <row r="13" spans="1:12" x14ac:dyDescent="0.25">
      <c r="A13" s="8"/>
      <c r="B13" s="9"/>
      <c r="C13" s="10"/>
      <c r="D13" s="15" t="s">
        <v>12</v>
      </c>
      <c r="E13" s="12" t="s">
        <v>13</v>
      </c>
      <c r="F13" s="13" t="s">
        <v>14</v>
      </c>
      <c r="G13" s="13">
        <v>1.36</v>
      </c>
      <c r="H13" s="13">
        <v>4.4800000000000004</v>
      </c>
      <c r="I13" s="13">
        <v>6.72</v>
      </c>
      <c r="J13" s="13">
        <v>72.8</v>
      </c>
      <c r="K13" s="14">
        <v>53</v>
      </c>
      <c r="L13" s="13">
        <v>11</v>
      </c>
    </row>
    <row r="14" spans="1:12" x14ac:dyDescent="0.25">
      <c r="A14" s="8"/>
      <c r="B14" s="9"/>
      <c r="C14" s="10"/>
      <c r="D14" s="15" t="s">
        <v>15</v>
      </c>
      <c r="E14" s="12" t="s">
        <v>16</v>
      </c>
      <c r="F14" s="13" t="s">
        <v>17</v>
      </c>
      <c r="G14" s="13">
        <v>11.2</v>
      </c>
      <c r="H14" s="13">
        <v>15.5</v>
      </c>
      <c r="I14" s="13">
        <v>13.9</v>
      </c>
      <c r="J14" s="13">
        <v>224.4</v>
      </c>
      <c r="K14" s="14">
        <v>98</v>
      </c>
      <c r="L14" s="13">
        <v>8</v>
      </c>
    </row>
    <row r="15" spans="1:12" ht="25.5" x14ac:dyDescent="0.25">
      <c r="A15" s="8"/>
      <c r="B15" s="9"/>
      <c r="C15" s="10"/>
      <c r="D15" s="15" t="s">
        <v>18</v>
      </c>
      <c r="E15" s="12" t="s">
        <v>19</v>
      </c>
      <c r="F15" s="13">
        <v>150</v>
      </c>
      <c r="G15" s="13">
        <v>8.64</v>
      </c>
      <c r="H15" s="13">
        <v>5.64</v>
      </c>
      <c r="I15" s="13">
        <v>37.799999999999997</v>
      </c>
      <c r="J15" s="13">
        <v>240</v>
      </c>
      <c r="K15" s="14">
        <v>172</v>
      </c>
      <c r="L15" s="13">
        <v>3</v>
      </c>
    </row>
    <row r="16" spans="1:12" x14ac:dyDescent="0.25">
      <c r="A16" s="8"/>
      <c r="B16" s="9"/>
      <c r="C16" s="10"/>
      <c r="D16" s="15" t="s">
        <v>20</v>
      </c>
      <c r="E16" s="12" t="s">
        <v>21</v>
      </c>
      <c r="F16" s="13">
        <v>200</v>
      </c>
      <c r="G16" s="13">
        <v>0.1</v>
      </c>
      <c r="H16" s="13">
        <v>0.1</v>
      </c>
      <c r="I16" s="13">
        <v>7.1</v>
      </c>
      <c r="J16" s="13">
        <v>38</v>
      </c>
      <c r="K16" s="14">
        <v>328</v>
      </c>
      <c r="L16" s="13"/>
    </row>
    <row r="17" spans="1:12" x14ac:dyDescent="0.25">
      <c r="A17" s="8"/>
      <c r="B17" s="9"/>
      <c r="C17" s="10"/>
      <c r="D17" s="15" t="s">
        <v>22</v>
      </c>
      <c r="E17" s="12" t="s">
        <v>23</v>
      </c>
      <c r="F17" s="13">
        <v>40</v>
      </c>
      <c r="G17" s="13">
        <v>2</v>
      </c>
      <c r="H17" s="13">
        <v>0</v>
      </c>
      <c r="I17" s="13">
        <v>18</v>
      </c>
      <c r="J17" s="13">
        <v>85</v>
      </c>
      <c r="K17" s="14"/>
      <c r="L17" s="13"/>
    </row>
    <row r="18" spans="1:12" x14ac:dyDescent="0.25">
      <c r="A18" s="8"/>
      <c r="B18" s="9"/>
      <c r="C18" s="10"/>
      <c r="D18" s="15" t="s">
        <v>24</v>
      </c>
      <c r="E18" s="12"/>
      <c r="F18" s="13"/>
      <c r="G18" s="13"/>
      <c r="H18" s="13"/>
      <c r="I18" s="13"/>
      <c r="J18" s="13"/>
      <c r="K18" s="14"/>
      <c r="L18" s="13"/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21">
        <f t="shared" ref="G19:L21" si="1">SUM(L10:L18)</f>
        <v>75</v>
      </c>
    </row>
    <row r="20" spans="1:12" ht="15.75" customHeight="1" thickBot="1" x14ac:dyDescent="0.3">
      <c r="A20" s="8"/>
      <c r="B20" s="9"/>
      <c r="C20" s="10"/>
      <c r="D20" s="11"/>
      <c r="E20" s="12"/>
      <c r="F20" s="13"/>
      <c r="G20" s="13"/>
      <c r="H20" s="13"/>
      <c r="I20" s="13"/>
      <c r="J20" s="13"/>
      <c r="K20" s="14"/>
      <c r="L20" s="29">
        <f t="shared" ref="G20:L22" si="2">L9+L19</f>
        <v>105</v>
      </c>
    </row>
    <row r="21" spans="1:12" x14ac:dyDescent="0.25">
      <c r="A21" s="16"/>
      <c r="B21" s="17"/>
      <c r="C21" s="18"/>
      <c r="D21" s="19" t="s">
        <v>8</v>
      </c>
      <c r="E21" s="20"/>
      <c r="F21" s="21">
        <f>SUM(F12:F20)</f>
        <v>450</v>
      </c>
      <c r="G21" s="21">
        <f t="shared" si="1"/>
        <v>24.1</v>
      </c>
      <c r="H21" s="21">
        <f t="shared" si="1"/>
        <v>29.07</v>
      </c>
      <c r="I21" s="21">
        <f t="shared" si="1"/>
        <v>85.86999999999999</v>
      </c>
      <c r="J21" s="21">
        <f t="shared" si="1"/>
        <v>702.7</v>
      </c>
      <c r="K21" s="22"/>
    </row>
    <row r="22" spans="1:12" ht="15.75" thickBot="1" x14ac:dyDescent="0.3">
      <c r="A22" s="26">
        <f>A4</f>
        <v>1</v>
      </c>
      <c r="B22" s="27">
        <f>B4</f>
        <v>3</v>
      </c>
      <c r="C22" s="36" t="s">
        <v>25</v>
      </c>
      <c r="D22" s="37"/>
      <c r="E22" s="28"/>
      <c r="F22" s="29">
        <f>F11+F21</f>
        <v>880</v>
      </c>
      <c r="G22" s="29">
        <f t="shared" si="2"/>
        <v>36.1</v>
      </c>
      <c r="H22" s="29">
        <f t="shared" si="2"/>
        <v>31.07</v>
      </c>
      <c r="I22" s="29">
        <f t="shared" si="2"/>
        <v>135.87</v>
      </c>
      <c r="J22" s="29">
        <f t="shared" si="2"/>
        <v>1165.7</v>
      </c>
      <c r="K22" s="29"/>
    </row>
  </sheetData>
  <mergeCells count="2">
    <mergeCell ref="C22:D2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2026-09-15T13:24:23Z</dcterms:modified>
</cp:coreProperties>
</file>