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110" yWindow="1110" windowWidth="17280" windowHeight="8880"/>
  </bookViews>
  <sheets>
    <sheet name="Лист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1" i="1" l="1"/>
  <c r="A21" i="1"/>
  <c r="L20" i="1"/>
  <c r="J20" i="1"/>
  <c r="I20" i="1"/>
  <c r="H20" i="1"/>
  <c r="G20" i="1"/>
  <c r="F20" i="1"/>
  <c r="B11" i="1"/>
  <c r="A11" i="1"/>
  <c r="L10" i="1"/>
  <c r="L21" i="1" s="1"/>
  <c r="J10" i="1"/>
  <c r="J21" i="1" s="1"/>
  <c r="I10" i="1"/>
  <c r="I21" i="1" s="1"/>
  <c r="H10" i="1"/>
  <c r="H21" i="1" s="1"/>
  <c r="G10" i="1"/>
  <c r="G21" i="1" s="1"/>
  <c r="F10" i="1"/>
  <c r="F21" i="1" s="1"/>
</calcChain>
</file>

<file path=xl/sharedStrings.xml><?xml version="1.0" encoding="utf-8"?>
<sst xmlns="http://schemas.openxmlformats.org/spreadsheetml/2006/main" count="44" uniqueCount="43">
  <si>
    <t>Завтрак</t>
  </si>
  <si>
    <t>гор.блюдо</t>
  </si>
  <si>
    <t>Суп молочный с макаронными изделиями</t>
  </si>
  <si>
    <t>гор.напиток</t>
  </si>
  <si>
    <t>Кофейный напиток с молоком</t>
  </si>
  <si>
    <t>хлеб</t>
  </si>
  <si>
    <t>Хлеб пшеничный</t>
  </si>
  <si>
    <t>фрукты</t>
  </si>
  <si>
    <t>итого</t>
  </si>
  <si>
    <t>Обед</t>
  </si>
  <si>
    <t>закуска</t>
  </si>
  <si>
    <t>салат из свеклы с изюмом</t>
  </si>
  <si>
    <t>1 блюдо</t>
  </si>
  <si>
    <t xml:space="preserve">суп вермешелевый с мясом </t>
  </si>
  <si>
    <t>200\25</t>
  </si>
  <si>
    <t>2 блюдо</t>
  </si>
  <si>
    <t xml:space="preserve"> рыба  </t>
  </si>
  <si>
    <t>90\50</t>
  </si>
  <si>
    <t>гарнир</t>
  </si>
  <si>
    <t>картофельное пюре</t>
  </si>
  <si>
    <t>напиток</t>
  </si>
  <si>
    <t xml:space="preserve"> компот из сухофруктов</t>
  </si>
  <si>
    <t>хлеб бел.</t>
  </si>
  <si>
    <t>пшеничный</t>
  </si>
  <si>
    <t>хлеб черн.</t>
  </si>
  <si>
    <t>Итого за день: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</si>
  <si>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</si>
  <si>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</si>
  <si>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</si>
  <si>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</si>
  <si>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</si>
  <si>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</si>
  <si>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</si>
  <si>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</si>
  <si>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</si>
  <si>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</si>
  <si>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</si>
  <si>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</si>
  <si>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Школа</t>
  </si>
  <si>
    <t>МБОУ "Пушновская ООШ"</t>
  </si>
  <si>
    <t>Отд./корп</t>
  </si>
  <si>
    <t>День</t>
  </si>
  <si>
    <t>2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</si>
</sst>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1"/>
      <color theme="1"/>
      <name val="Calibri"/>
      <scheme val="minor"/>
    </font>
    <font>
      <b/>
      <sz val="8"/>
      <color theme="1"/>
      <name val="Arial"/>
    </font>
    <font>
      <b/>
      <sz val="8"/>
      <color rgb="FF2D2D2D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0" fillId="2" borderId="6" xfId="0" applyFill="1" applyBorder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8" xfId="0" applyBorder="1"/>
    <xf numFmtId="0" fontId="2" fillId="0" borderId="6" xfId="0" applyFont="1" applyBorder="1" applyAlignment="1" applyProtection="1">
      <alignment horizontal="right"/>
      <protection locked="0"/>
    </xf>
    <xf numFmtId="0" fontId="1" fillId="0" borderId="6" xfId="0" applyFont="1" applyBorder="1" applyAlignment="1">
      <alignment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/>
    </xf>
    <xf numFmtId="0" fontId="0" fillId="0" borderId="10" xfId="0" applyBorder="1"/>
    <xf numFmtId="0" fontId="1" fillId="3" borderId="6" xfId="0" applyFont="1" applyFill="1" applyBorder="1" applyAlignment="1">
      <alignment horizontal="center"/>
    </xf>
    <xf numFmtId="0" fontId="1" fillId="3" borderId="13" xfId="0" applyFont="1" applyFill="1" applyBorder="1" applyAlignment="1">
      <alignment vertical="top" wrapText="1"/>
    </xf>
    <xf numFmtId="0" fontId="1" fillId="3" borderId="13" xfId="0" applyFont="1" applyFill="1" applyBorder="1" applyAlignment="1">
      <alignment horizontal="center" vertical="top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workbookViewId="0">
      <selection activeCell="K1" sqref="K1"/>
    </sheetView>
  </sheetViews>
  <sheetFormatPr defaultRowHeight="15" x14ac:dyDescent="0.25"/>
  <cols>
    <col min="1" max="2" width="4.28515625" customWidth="1"/>
    <col min="4" max="4" width="12.7109375" customWidth="1"/>
    <col min="5" max="5" width="19.140625" customWidth="1"/>
  </cols>
  <sheetData>
    <row r="1" spans="1:12" ht="15.75" thickBot="1" x14ac:dyDescent="0.3">
      <c r="A1" t="s">
        <v>38</v>
      </c>
      <c r="B1" t="s">
        <v>39</v>
      </c>
      <c r="E1" t="s">
        <v>40</v>
      </c>
      <c r="I1" t="s">
        <v>41</v>
      </c>
      <c r="J1" s="32">
        <v>46280</v>
      </c>
      <c r="K1" t="s">
        <v>42</v>
      </c>
    </row>
    <row r="2" spans="1:12" ht="45.75" thickBot="1" x14ac:dyDescent="0.3">
      <c r="A2" s="26" t="s">
        <v>26</v>
      </c>
      <c r="B2" s="27" t="s">
        <v>27</v>
      </c>
      <c r="C2" s="28" t="s">
        <v>28</v>
      </c>
      <c r="D2" s="28" t="s">
        <v>29</v>
      </c>
      <c r="E2" s="28" t="s">
        <v>30</v>
      </c>
      <c r="F2" s="28" t="s">
        <v>31</v>
      </c>
      <c r="G2" s="28" t="s">
        <v>32</v>
      </c>
      <c r="H2" s="28" t="s">
        <v>33</v>
      </c>
      <c r="I2" s="28" t="s">
        <v>34</v>
      </c>
      <c r="J2" s="28" t="s">
        <v>35</v>
      </c>
      <c r="K2" s="29" t="s">
        <v>36</v>
      </c>
      <c r="L2" s="28" t="s">
        <v>37</v>
      </c>
    </row>
    <row r="3" spans="1:12" ht="38.25" x14ac:dyDescent="0.25">
      <c r="A3" s="1">
        <v>1</v>
      </c>
      <c r="B3" s="2">
        <v>2</v>
      </c>
      <c r="C3" s="3" t="s">
        <v>0</v>
      </c>
      <c r="D3" s="4" t="s">
        <v>1</v>
      </c>
      <c r="E3" s="5" t="s">
        <v>2</v>
      </c>
      <c r="F3" s="6">
        <v>250</v>
      </c>
      <c r="G3" s="6">
        <v>8</v>
      </c>
      <c r="H3" s="6">
        <v>7</v>
      </c>
      <c r="I3" s="6">
        <v>23</v>
      </c>
      <c r="J3" s="6">
        <v>185</v>
      </c>
      <c r="K3" s="7"/>
      <c r="L3" s="6">
        <v>15</v>
      </c>
    </row>
    <row r="4" spans="1:12" x14ac:dyDescent="0.25">
      <c r="A4" s="1"/>
      <c r="B4" s="2"/>
      <c r="C4" s="8"/>
      <c r="D4" s="9"/>
      <c r="E4" s="10"/>
      <c r="F4" s="11"/>
      <c r="G4" s="11"/>
      <c r="H4" s="11"/>
      <c r="I4" s="11"/>
      <c r="J4" s="11"/>
      <c r="K4" s="12"/>
      <c r="L4" s="11"/>
    </row>
    <row r="5" spans="1:12" ht="25.5" x14ac:dyDescent="0.25">
      <c r="A5" s="1"/>
      <c r="B5" s="2"/>
      <c r="C5" s="8"/>
      <c r="D5" s="13" t="s">
        <v>3</v>
      </c>
      <c r="E5" s="10" t="s">
        <v>4</v>
      </c>
      <c r="F5" s="11">
        <v>200</v>
      </c>
      <c r="G5" s="11">
        <v>2</v>
      </c>
      <c r="H5" s="11">
        <v>2</v>
      </c>
      <c r="I5" s="11">
        <v>14</v>
      </c>
      <c r="J5" s="11">
        <v>64</v>
      </c>
      <c r="K5" s="12"/>
      <c r="L5" s="11">
        <v>12</v>
      </c>
    </row>
    <row r="6" spans="1:12" x14ac:dyDescent="0.25">
      <c r="A6" s="1"/>
      <c r="B6" s="2"/>
      <c r="C6" s="8"/>
      <c r="D6" s="13" t="s">
        <v>5</v>
      </c>
      <c r="E6" s="10" t="s">
        <v>6</v>
      </c>
      <c r="F6" s="11">
        <v>30</v>
      </c>
      <c r="G6" s="11">
        <v>2</v>
      </c>
      <c r="H6" s="11">
        <v>1</v>
      </c>
      <c r="I6" s="11">
        <v>16</v>
      </c>
      <c r="J6" s="11">
        <v>78</v>
      </c>
      <c r="K6" s="12"/>
      <c r="L6" s="11">
        <v>3</v>
      </c>
    </row>
    <row r="7" spans="1:12" x14ac:dyDescent="0.25">
      <c r="A7" s="1"/>
      <c r="B7" s="2"/>
      <c r="C7" s="8"/>
      <c r="D7" s="13" t="s">
        <v>7</v>
      </c>
      <c r="E7" s="10"/>
      <c r="F7" s="11"/>
      <c r="G7" s="11"/>
      <c r="H7" s="11"/>
      <c r="I7" s="11"/>
      <c r="J7" s="11"/>
      <c r="K7" s="12"/>
      <c r="L7" s="11"/>
    </row>
    <row r="8" spans="1:12" x14ac:dyDescent="0.25">
      <c r="A8" s="1"/>
      <c r="B8" s="2"/>
      <c r="C8" s="8"/>
      <c r="D8" s="9"/>
      <c r="E8" s="10"/>
      <c r="F8" s="11"/>
      <c r="G8" s="11"/>
      <c r="H8" s="11"/>
      <c r="I8" s="11"/>
      <c r="J8" s="11"/>
      <c r="K8" s="12"/>
      <c r="L8" s="11"/>
    </row>
    <row r="9" spans="1:12" x14ac:dyDescent="0.25">
      <c r="A9" s="1"/>
      <c r="B9" s="2"/>
      <c r="C9" s="8"/>
      <c r="D9" s="9"/>
      <c r="E9" s="10"/>
      <c r="F9" s="11"/>
      <c r="G9" s="11"/>
      <c r="H9" s="11"/>
      <c r="I9" s="11"/>
      <c r="J9" s="11"/>
      <c r="K9" s="12"/>
      <c r="L9" s="11"/>
    </row>
    <row r="10" spans="1:12" x14ac:dyDescent="0.25">
      <c r="A10" s="14"/>
      <c r="B10" s="15"/>
      <c r="C10" s="16"/>
      <c r="D10" s="17" t="s">
        <v>8</v>
      </c>
      <c r="E10" s="18"/>
      <c r="F10" s="19">
        <f>SUM(F3:F9)</f>
        <v>480</v>
      </c>
      <c r="G10" s="19">
        <f t="shared" ref="G10:L10" si="0">SUM(G3:G9)</f>
        <v>12</v>
      </c>
      <c r="H10" s="19">
        <f t="shared" si="0"/>
        <v>10</v>
      </c>
      <c r="I10" s="19">
        <f t="shared" si="0"/>
        <v>53</v>
      </c>
      <c r="J10" s="19">
        <f t="shared" si="0"/>
        <v>327</v>
      </c>
      <c r="K10" s="20"/>
      <c r="L10" s="19">
        <f t="shared" si="0"/>
        <v>30</v>
      </c>
    </row>
    <row r="11" spans="1:12" ht="25.5" x14ac:dyDescent="0.25">
      <c r="A11" s="21">
        <f>A3</f>
        <v>1</v>
      </c>
      <c r="B11" s="21">
        <f>B3</f>
        <v>2</v>
      </c>
      <c r="C11" s="22" t="s">
        <v>9</v>
      </c>
      <c r="D11" s="13" t="s">
        <v>10</v>
      </c>
      <c r="E11" s="10" t="s">
        <v>11</v>
      </c>
      <c r="F11" s="11">
        <v>60</v>
      </c>
      <c r="G11" s="11">
        <v>0.6</v>
      </c>
      <c r="H11" s="11">
        <v>2.9</v>
      </c>
      <c r="I11" s="11">
        <v>6</v>
      </c>
      <c r="J11" s="11">
        <v>52</v>
      </c>
      <c r="K11" s="12">
        <v>26</v>
      </c>
      <c r="L11" s="11">
        <v>6</v>
      </c>
    </row>
    <row r="12" spans="1:12" ht="25.5" x14ac:dyDescent="0.25">
      <c r="A12" s="1"/>
      <c r="B12" s="2"/>
      <c r="C12" s="8"/>
      <c r="D12" s="13" t="s">
        <v>12</v>
      </c>
      <c r="E12" s="10" t="s">
        <v>13</v>
      </c>
      <c r="F12" s="11" t="s">
        <v>14</v>
      </c>
      <c r="G12" s="11">
        <v>7.5</v>
      </c>
      <c r="H12" s="11">
        <v>4</v>
      </c>
      <c r="I12" s="11">
        <v>18.8</v>
      </c>
      <c r="J12" s="11">
        <v>139</v>
      </c>
      <c r="K12" s="12">
        <v>59</v>
      </c>
      <c r="L12" s="11">
        <v>30</v>
      </c>
    </row>
    <row r="13" spans="1:12" x14ac:dyDescent="0.25">
      <c r="A13" s="1"/>
      <c r="B13" s="2"/>
      <c r="C13" s="8"/>
      <c r="D13" s="13" t="s">
        <v>15</v>
      </c>
      <c r="E13" s="10" t="s">
        <v>16</v>
      </c>
      <c r="F13" s="11" t="s">
        <v>17</v>
      </c>
      <c r="G13" s="11">
        <v>10.6</v>
      </c>
      <c r="H13" s="11">
        <v>9.2799999999999994</v>
      </c>
      <c r="I13" s="11">
        <v>11.5</v>
      </c>
      <c r="J13" s="11">
        <v>165.25</v>
      </c>
      <c r="K13" s="12">
        <v>80</v>
      </c>
      <c r="L13" s="11">
        <v>18</v>
      </c>
    </row>
    <row r="14" spans="1:12" x14ac:dyDescent="0.25">
      <c r="A14" s="1"/>
      <c r="B14" s="2"/>
      <c r="C14" s="8"/>
      <c r="D14" s="13" t="s">
        <v>18</v>
      </c>
      <c r="E14" s="10" t="s">
        <v>19</v>
      </c>
      <c r="F14" s="11">
        <v>150</v>
      </c>
      <c r="G14" s="11">
        <v>3.08</v>
      </c>
      <c r="H14" s="11">
        <v>10.92</v>
      </c>
      <c r="I14" s="11">
        <v>20</v>
      </c>
      <c r="J14" s="11">
        <v>138.33000000000001</v>
      </c>
      <c r="K14" s="12">
        <v>138</v>
      </c>
      <c r="L14" s="11">
        <v>10</v>
      </c>
    </row>
    <row r="15" spans="1:12" ht="25.5" x14ac:dyDescent="0.25">
      <c r="A15" s="1"/>
      <c r="B15" s="2"/>
      <c r="C15" s="8"/>
      <c r="D15" s="13" t="s">
        <v>20</v>
      </c>
      <c r="E15" s="10" t="s">
        <v>21</v>
      </c>
      <c r="F15" s="11">
        <v>200</v>
      </c>
      <c r="G15" s="11">
        <v>0.22</v>
      </c>
      <c r="H15" s="11">
        <v>0.01</v>
      </c>
      <c r="I15" s="11">
        <v>31.2</v>
      </c>
      <c r="J15" s="11">
        <v>121</v>
      </c>
      <c r="K15" s="12">
        <v>293</v>
      </c>
      <c r="L15" s="11">
        <v>8</v>
      </c>
    </row>
    <row r="16" spans="1:12" x14ac:dyDescent="0.25">
      <c r="A16" s="1"/>
      <c r="B16" s="2"/>
      <c r="C16" s="8"/>
      <c r="D16" s="13" t="s">
        <v>22</v>
      </c>
      <c r="E16" s="10" t="s">
        <v>23</v>
      </c>
      <c r="F16" s="11">
        <v>40</v>
      </c>
      <c r="G16" s="11">
        <v>2</v>
      </c>
      <c r="H16" s="11">
        <v>0</v>
      </c>
      <c r="I16" s="11">
        <v>18</v>
      </c>
      <c r="J16" s="11">
        <v>85</v>
      </c>
      <c r="K16" s="12"/>
      <c r="L16" s="11">
        <v>3</v>
      </c>
    </row>
    <row r="17" spans="1:12" x14ac:dyDescent="0.25">
      <c r="A17" s="1"/>
      <c r="B17" s="2"/>
      <c r="C17" s="8"/>
      <c r="D17" s="13" t="s">
        <v>24</v>
      </c>
      <c r="E17" s="10"/>
      <c r="F17" s="11"/>
      <c r="G17" s="11"/>
      <c r="H17" s="11"/>
      <c r="I17" s="11"/>
      <c r="J17" s="11"/>
      <c r="K17" s="12"/>
      <c r="L17" s="11"/>
    </row>
    <row r="18" spans="1:12" x14ac:dyDescent="0.25">
      <c r="A18" s="1"/>
      <c r="B18" s="2"/>
      <c r="C18" s="8"/>
      <c r="D18" s="9"/>
      <c r="E18" s="10"/>
      <c r="F18" s="11"/>
      <c r="G18" s="11"/>
      <c r="H18" s="11"/>
      <c r="I18" s="11"/>
      <c r="J18" s="11"/>
      <c r="K18" s="12"/>
      <c r="L18" s="11"/>
    </row>
    <row r="19" spans="1:12" x14ac:dyDescent="0.25">
      <c r="A19" s="1"/>
      <c r="B19" s="2"/>
      <c r="C19" s="8"/>
      <c r="D19" s="9"/>
      <c r="E19" s="10"/>
      <c r="F19" s="11"/>
      <c r="G19" s="11"/>
      <c r="H19" s="11"/>
      <c r="I19" s="11"/>
      <c r="J19" s="11"/>
      <c r="K19" s="12"/>
      <c r="L19" s="11"/>
    </row>
    <row r="20" spans="1:12" x14ac:dyDescent="0.25">
      <c r="A20" s="14"/>
      <c r="B20" s="15"/>
      <c r="C20" s="16"/>
      <c r="D20" s="17" t="s">
        <v>8</v>
      </c>
      <c r="E20" s="18"/>
      <c r="F20" s="19">
        <f>SUM(F11:F19)</f>
        <v>450</v>
      </c>
      <c r="G20" s="19">
        <f t="shared" ref="G20:L20" si="1">SUM(G11:G19)</f>
        <v>24</v>
      </c>
      <c r="H20" s="19">
        <f t="shared" si="1"/>
        <v>27.110000000000003</v>
      </c>
      <c r="I20" s="19">
        <f t="shared" si="1"/>
        <v>105.5</v>
      </c>
      <c r="J20" s="19">
        <f t="shared" si="1"/>
        <v>700.58</v>
      </c>
      <c r="K20" s="20"/>
      <c r="L20" s="19">
        <f t="shared" si="1"/>
        <v>75</v>
      </c>
    </row>
    <row r="21" spans="1:12" ht="15.75" customHeight="1" thickBot="1" x14ac:dyDescent="0.3">
      <c r="A21" s="23">
        <f>A3</f>
        <v>1</v>
      </c>
      <c r="B21" s="23">
        <f>B3</f>
        <v>2</v>
      </c>
      <c r="C21" s="30" t="s">
        <v>25</v>
      </c>
      <c r="D21" s="31"/>
      <c r="E21" s="24"/>
      <c r="F21" s="25">
        <f>F10+F20</f>
        <v>930</v>
      </c>
      <c r="G21" s="25">
        <f t="shared" ref="G21:L21" si="2">G10+G20</f>
        <v>36</v>
      </c>
      <c r="H21" s="25">
        <f t="shared" si="2"/>
        <v>37.11</v>
      </c>
      <c r="I21" s="25">
        <f t="shared" si="2"/>
        <v>158.5</v>
      </c>
      <c r="J21" s="25">
        <f t="shared" si="2"/>
        <v>1027.58</v>
      </c>
      <c r="K21" s="25"/>
      <c r="L21" s="25">
        <f t="shared" si="2"/>
        <v>105</v>
      </c>
    </row>
  </sheetData>
  <mergeCells count="1">
    <mergeCell ref="C21:D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 Васильевич</dc:creator>
  <cp:lastModifiedBy>user</cp:lastModifiedBy>
  <dcterms:created xsi:type="dcterms:W3CDTF">2015-06-05T18:19:34Z</dcterms:created>
  <dcterms:modified xsi:type="dcterms:W3CDTF">2026-09-15T13:30:01Z</dcterms:modified>
</cp:coreProperties>
</file>