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<sst xmlns="http://schemas.openxmlformats.org/spreadsheetml/2006/main" count="46" uniqueCount="45">
  <si>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</si>
  <si>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</si>
  <si>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</si>
  <si>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</si>
  <si>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</si>
  <si>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</si>
  <si>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</si>
  <si>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</si>
  <si>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</si>
  <si>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</si>
  <si>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200\10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</si>
  <si>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</si>
  <si>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</si>
  <si>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</si>
  <si>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</si>
  <si>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</si>
  <si>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</si>
  <si>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</si>
  <si>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</si>
  <si>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</si>
  <si>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</si>
  <si>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</si>
  <si>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</si>
  <si>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</si>
  <si>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</si>
  <si>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</si>
  <si>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</si>
  <si>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</si>
  <si>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</si>
  <si>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</si>
  <si>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пшённая рассыпчатая</t>
  </si>
  <si>
    <t>Чай с сахаром</t>
  </si>
  <si>
    <t>нарезка из помидор</t>
  </si>
  <si>
    <t>рассольник с мясом</t>
  </si>
  <si>
    <t>куры отварные</t>
  </si>
  <si>
    <t>16,2</t>
  </si>
  <si>
    <t xml:space="preserve"> каша рисовая рассыпчатая</t>
  </si>
  <si>
    <t>150\5</t>
  </si>
  <si>
    <t xml:space="preserve"> компот из сухофруктов</t>
  </si>
  <si>
    <t xml:space="preserve">  соус красный</t>
  </si>
  <si>
    <t>Школа</t>
  </si>
  <si>
    <t>МБОУ "Пушновская ООШ"</t>
  </si>
  <si>
    <t>Отд./корп</t>
  </si>
  <si>
    <t>День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</si>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</sst>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1" sqref="F1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40</v>
      </c>
      <c r="B1" t="s">
        <v>41</v>
      </c>
      <c r="E1" t="s">
        <v>42</v>
      </c>
      <c r="I1" t="s">
        <v>43</v>
      </c>
      <c r="J1" s="36">
        <v>46282</v>
      </c>
      <c r="K1" t="s">
        <v>44</v>
      </c>
    </row>
    <row r="2" spans="1:12" ht="34.5" thickBot="1" x14ac:dyDescent="0.3">
      <c r="A2" s="30" t="s">
        <v>18</v>
      </c>
      <c r="B2" s="31" t="s">
        <v>19</v>
      </c>
      <c r="C2" s="32" t="s">
        <v>20</v>
      </c>
      <c r="D2" s="32" t="s">
        <v>21</v>
      </c>
      <c r="E2" s="32" t="s">
        <v>22</v>
      </c>
      <c r="F2" s="32" t="s">
        <v>23</v>
      </c>
      <c r="G2" s="32" t="s">
        <v>24</v>
      </c>
      <c r="H2" s="32" t="s">
        <v>25</v>
      </c>
      <c r="I2" s="32" t="s">
        <v>26</v>
      </c>
      <c r="J2" s="32" t="s">
        <v>27</v>
      </c>
      <c r="K2" s="33" t="s">
        <v>28</v>
      </c>
      <c r="L2" s="32" t="s">
        <v>29</v>
      </c>
    </row>
    <row r="3" spans="1:12" ht="25.5" x14ac:dyDescent="0.25">
      <c r="A3" s="1">
        <v>1</v>
      </c>
      <c r="B3" s="2">
        <v>4</v>
      </c>
      <c r="C3" s="3" t="s">
        <v>0</v>
      </c>
      <c r="D3" s="4" t="s">
        <v>1</v>
      </c>
      <c r="E3" s="5" t="s">
        <v>30</v>
      </c>
      <c r="F3" s="6">
        <v>180</v>
      </c>
      <c r="G3" s="6">
        <v>8</v>
      </c>
      <c r="H3" s="6">
        <v>6</v>
      </c>
      <c r="I3" s="6">
        <v>44</v>
      </c>
      <c r="J3" s="6">
        <v>268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x14ac:dyDescent="0.25">
      <c r="A5" s="8"/>
      <c r="B5" s="9"/>
      <c r="C5" s="10"/>
      <c r="D5" s="15" t="s">
        <v>2</v>
      </c>
      <c r="E5" s="12" t="s">
        <v>31</v>
      </c>
      <c r="F5" s="13">
        <v>200</v>
      </c>
      <c r="G5" s="13">
        <v>0</v>
      </c>
      <c r="H5" s="13">
        <v>0</v>
      </c>
      <c r="I5" s="13">
        <v>10</v>
      </c>
      <c r="J5" s="13">
        <v>42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410</v>
      </c>
      <c r="G10" s="21">
        <f t="shared" ref="G10:L10" si="0">SUM(G3:G9)</f>
        <v>10</v>
      </c>
      <c r="H10" s="21">
        <f t="shared" si="0"/>
        <v>7</v>
      </c>
      <c r="I10" s="21">
        <f t="shared" si="0"/>
        <v>70</v>
      </c>
      <c r="J10" s="21">
        <f t="shared" si="0"/>
        <v>388</v>
      </c>
      <c r="K10" s="22"/>
      <c r="L10" s="21">
        <f t="shared" si="0"/>
        <v>30</v>
      </c>
    </row>
    <row r="11" spans="1:12" x14ac:dyDescent="0.25">
      <c r="A11" s="23">
        <f>A3</f>
        <v>1</v>
      </c>
      <c r="B11" s="24">
        <f>B3</f>
        <v>4</v>
      </c>
      <c r="C11" s="25" t="s">
        <v>7</v>
      </c>
      <c r="D11" s="15" t="s">
        <v>8</v>
      </c>
      <c r="E11" s="12" t="s">
        <v>32</v>
      </c>
      <c r="F11" s="13">
        <v>60</v>
      </c>
      <c r="G11" s="13">
        <v>0.72</v>
      </c>
      <c r="H11" s="13">
        <v>0.14000000000000001</v>
      </c>
      <c r="I11" s="13">
        <v>2.64</v>
      </c>
      <c r="J11" s="13">
        <v>16.559999999999999</v>
      </c>
      <c r="K11" s="14">
        <v>61</v>
      </c>
      <c r="L11" s="13">
        <v>8</v>
      </c>
    </row>
    <row r="12" spans="1:12" ht="25.5" x14ac:dyDescent="0.25">
      <c r="A12" s="8"/>
      <c r="B12" s="9"/>
      <c r="C12" s="10"/>
      <c r="D12" s="15" t="s">
        <v>9</v>
      </c>
      <c r="E12" s="12" t="s">
        <v>33</v>
      </c>
      <c r="F12" s="13" t="s">
        <v>10</v>
      </c>
      <c r="G12" s="13">
        <v>1.68</v>
      </c>
      <c r="H12" s="13">
        <v>4.16</v>
      </c>
      <c r="I12" s="13">
        <v>12.3</v>
      </c>
      <c r="J12" s="13">
        <v>95.2</v>
      </c>
      <c r="K12" s="14">
        <v>54</v>
      </c>
      <c r="L12" s="13">
        <v>25</v>
      </c>
    </row>
    <row r="13" spans="1:12" x14ac:dyDescent="0.25">
      <c r="A13" s="8"/>
      <c r="B13" s="9"/>
      <c r="C13" s="10"/>
      <c r="D13" s="15" t="s">
        <v>11</v>
      </c>
      <c r="E13" s="12" t="s">
        <v>34</v>
      </c>
      <c r="F13" s="13">
        <v>90</v>
      </c>
      <c r="G13" s="13" t="s">
        <v>35</v>
      </c>
      <c r="H13" s="13">
        <v>11.8</v>
      </c>
      <c r="I13" s="13">
        <v>0.9</v>
      </c>
      <c r="J13" s="13">
        <v>180</v>
      </c>
      <c r="K13" s="14">
        <v>125</v>
      </c>
      <c r="L13" s="13">
        <v>20</v>
      </c>
    </row>
    <row r="14" spans="1:12" ht="25.5" x14ac:dyDescent="0.25">
      <c r="A14" s="8"/>
      <c r="B14" s="9"/>
      <c r="C14" s="10"/>
      <c r="D14" s="15" t="s">
        <v>12</v>
      </c>
      <c r="E14" s="12" t="s">
        <v>36</v>
      </c>
      <c r="F14" s="13" t="s">
        <v>37</v>
      </c>
      <c r="G14" s="13">
        <v>4.3</v>
      </c>
      <c r="H14" s="13">
        <v>4.7</v>
      </c>
      <c r="I14" s="13">
        <v>28.1</v>
      </c>
      <c r="J14" s="13">
        <v>200.4</v>
      </c>
      <c r="K14" s="14">
        <v>176</v>
      </c>
      <c r="L14" s="13">
        <v>9</v>
      </c>
    </row>
    <row r="15" spans="1:12" ht="25.5" x14ac:dyDescent="0.25">
      <c r="A15" s="8"/>
      <c r="B15" s="9"/>
      <c r="C15" s="10"/>
      <c r="D15" s="15" t="s">
        <v>13</v>
      </c>
      <c r="E15" s="12" t="s">
        <v>38</v>
      </c>
      <c r="F15" s="13">
        <v>200</v>
      </c>
      <c r="G15" s="13">
        <v>0.22</v>
      </c>
      <c r="H15" s="13">
        <v>0.02</v>
      </c>
      <c r="I15" s="13">
        <v>29.97</v>
      </c>
      <c r="J15" s="13">
        <v>114.9</v>
      </c>
      <c r="K15" s="14">
        <v>293</v>
      </c>
      <c r="L15" s="13">
        <v>8</v>
      </c>
    </row>
    <row r="16" spans="1:12" x14ac:dyDescent="0.25">
      <c r="A16" s="8"/>
      <c r="B16" s="9"/>
      <c r="C16" s="10"/>
      <c r="D16" s="15" t="s">
        <v>14</v>
      </c>
      <c r="E16" s="12" t="s">
        <v>15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16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 t="s">
        <v>39</v>
      </c>
      <c r="F18" s="13">
        <v>30</v>
      </c>
      <c r="G18" s="13">
        <v>0.28000000000000003</v>
      </c>
      <c r="H18" s="13">
        <v>1.02</v>
      </c>
      <c r="I18" s="13">
        <v>2.25</v>
      </c>
      <c r="J18" s="13">
        <v>12.64</v>
      </c>
      <c r="K18" s="14">
        <v>233</v>
      </c>
      <c r="L18" s="13">
        <v>2</v>
      </c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420</v>
      </c>
      <c r="G20" s="21">
        <f t="shared" ref="G20:L20" si="1">SUM(G11:G19)</f>
        <v>9.1999999999999975</v>
      </c>
      <c r="H20" s="21">
        <f t="shared" si="1"/>
        <v>21.84</v>
      </c>
      <c r="I20" s="21">
        <f t="shared" si="1"/>
        <v>94.16</v>
      </c>
      <c r="J20" s="21">
        <f t="shared" si="1"/>
        <v>704.69999999999993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4</v>
      </c>
      <c r="C21" s="34" t="s">
        <v>17</v>
      </c>
      <c r="D21" s="35"/>
      <c r="E21" s="28"/>
      <c r="F21" s="29">
        <f>F10+F20</f>
        <v>830</v>
      </c>
      <c r="G21" s="29">
        <f t="shared" ref="G21:L21" si="2">G10+G20</f>
        <v>19.199999999999996</v>
      </c>
      <c r="H21" s="29">
        <f t="shared" si="2"/>
        <v>28.84</v>
      </c>
      <c r="I21" s="29">
        <f t="shared" si="2"/>
        <v>164.16</v>
      </c>
      <c r="J21" s="29">
        <f t="shared" si="2"/>
        <v>1092.6999999999998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2026-09-15T13:31:07Z</dcterms:modified>
</cp:coreProperties>
</file>