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L21" i="1" s="1"/>
  <c r="J10" i="1"/>
  <c r="I10" i="1"/>
  <c r="H10" i="1"/>
  <c r="G10" i="1"/>
  <c r="G21" i="1" s="1"/>
  <c r="F10" i="1"/>
  <c r="H21" i="1" l="1"/>
  <c r="I21" i="1"/>
  <c r="F21" i="1"/>
  <c r="J21" i="1"/>
</calcChain>
</file>

<file path=xl/sharedStrings.xml><?xml version="1.0" encoding="utf-8"?>
<sst xmlns="http://schemas.openxmlformats.org/spreadsheetml/2006/main" count="45" uniqueCount="44">
  <si>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</si>
  <si>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</si>
  <si>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</si>
  <si>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</si>
  <si>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</si>
  <si>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</si>
  <si>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</si>
  <si>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</si>
  <si>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</si>
  <si>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</si>
  <si>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200\10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</si>
  <si>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</si>
  <si>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</si>
  <si>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</si>
  <si>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</si>
  <si>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</si>
  <si>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</si>
  <si>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</si>
  <si>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</si>
  <si>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</si>
  <si>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</si>
  <si>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</si>
  <si>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</si>
  <si>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</si>
  <si>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</si>
  <si>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</si>
  <si>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</si>
  <si>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</si>
  <si>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</si>
  <si>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</si>
  <si>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Суп молочный с макаронными изделиями</t>
  </si>
  <si>
    <t>Чай с молоком и сахаром</t>
  </si>
  <si>
    <t>салат из свеклы с изюмом</t>
  </si>
  <si>
    <t>борщ с мясом</t>
  </si>
  <si>
    <t>котлета из говядины</t>
  </si>
  <si>
    <t>90\30</t>
  </si>
  <si>
    <t>каша перловая рассып</t>
  </si>
  <si>
    <t>компот из кураги</t>
  </si>
  <si>
    <t>соус красный</t>
  </si>
  <si>
    <t>Школа</t>
  </si>
  <si>
    <t>МБОУ "Пушновская ООШ"</t>
  </si>
  <si>
    <t>Отд./корп</t>
  </si>
  <si>
    <t>День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</si>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</sst>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39</v>
      </c>
      <c r="B1" t="s">
        <v>40</v>
      </c>
      <c r="E1" t="s">
        <v>41</v>
      </c>
      <c r="I1" t="s">
        <v>42</v>
      </c>
      <c r="J1" s="36">
        <v>46286</v>
      </c>
      <c r="K1" t="s">
        <v>43</v>
      </c>
    </row>
    <row r="2" spans="1:12" ht="34.5" thickBot="1" x14ac:dyDescent="0.3">
      <c r="A2" s="30" t="s">
        <v>18</v>
      </c>
      <c r="B2" s="31" t="s">
        <v>19</v>
      </c>
      <c r="C2" s="32" t="s">
        <v>20</v>
      </c>
      <c r="D2" s="32" t="s">
        <v>21</v>
      </c>
      <c r="E2" s="32" t="s">
        <v>22</v>
      </c>
      <c r="F2" s="32" t="s">
        <v>23</v>
      </c>
      <c r="G2" s="32" t="s">
        <v>24</v>
      </c>
      <c r="H2" s="32" t="s">
        <v>25</v>
      </c>
      <c r="I2" s="32" t="s">
        <v>26</v>
      </c>
      <c r="J2" s="32" t="s">
        <v>27</v>
      </c>
      <c r="K2" s="33" t="s">
        <v>28</v>
      </c>
      <c r="L2" s="32" t="s">
        <v>29</v>
      </c>
    </row>
    <row r="3" spans="1:12" ht="38.25" x14ac:dyDescent="0.25">
      <c r="A3" s="1">
        <v>2</v>
      </c>
      <c r="B3" s="2">
        <v>6</v>
      </c>
      <c r="C3" s="3" t="s">
        <v>0</v>
      </c>
      <c r="D3" s="4" t="s">
        <v>1</v>
      </c>
      <c r="E3" s="5" t="s">
        <v>30</v>
      </c>
      <c r="F3" s="6">
        <v>250</v>
      </c>
      <c r="G3" s="6">
        <v>8</v>
      </c>
      <c r="H3" s="6">
        <v>7</v>
      </c>
      <c r="I3" s="6">
        <v>23</v>
      </c>
      <c r="J3" s="6">
        <v>185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ht="25.5" x14ac:dyDescent="0.25">
      <c r="A5" s="8"/>
      <c r="B5" s="9"/>
      <c r="C5" s="10"/>
      <c r="D5" s="15" t="s">
        <v>2</v>
      </c>
      <c r="E5" s="12" t="s">
        <v>31</v>
      </c>
      <c r="F5" s="13">
        <v>200</v>
      </c>
      <c r="G5" s="13">
        <v>2</v>
      </c>
      <c r="H5" s="13">
        <v>2</v>
      </c>
      <c r="I5" s="13">
        <v>15</v>
      </c>
      <c r="J5" s="13">
        <v>72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480</v>
      </c>
      <c r="G10" s="21">
        <f t="shared" ref="G10:J10" si="0">SUM(G3:G9)</f>
        <v>12</v>
      </c>
      <c r="H10" s="21">
        <f t="shared" si="0"/>
        <v>10</v>
      </c>
      <c r="I10" s="21">
        <f t="shared" si="0"/>
        <v>54</v>
      </c>
      <c r="J10" s="21">
        <f t="shared" si="0"/>
        <v>335</v>
      </c>
      <c r="K10" s="22"/>
      <c r="L10" s="21">
        <f t="shared" ref="L10" si="1">SUM(L3:L9)</f>
        <v>30</v>
      </c>
    </row>
    <row r="11" spans="1:12" ht="25.5" x14ac:dyDescent="0.25">
      <c r="A11" s="23">
        <f>A3</f>
        <v>2</v>
      </c>
      <c r="B11" s="24">
        <v>6</v>
      </c>
      <c r="C11" s="25" t="s">
        <v>7</v>
      </c>
      <c r="D11" s="15" t="s">
        <v>8</v>
      </c>
      <c r="E11" s="12" t="s">
        <v>32</v>
      </c>
      <c r="F11" s="13">
        <v>60</v>
      </c>
      <c r="G11" s="13">
        <v>1</v>
      </c>
      <c r="H11" s="13">
        <v>4.5999999999999996</v>
      </c>
      <c r="I11" s="13">
        <v>9.6</v>
      </c>
      <c r="J11" s="13">
        <v>82</v>
      </c>
      <c r="K11" s="14">
        <v>26</v>
      </c>
      <c r="L11" s="13">
        <v>8</v>
      </c>
    </row>
    <row r="12" spans="1:12" x14ac:dyDescent="0.25">
      <c r="A12" s="8"/>
      <c r="B12" s="9"/>
      <c r="C12" s="10"/>
      <c r="D12" s="15" t="s">
        <v>9</v>
      </c>
      <c r="E12" s="12" t="s">
        <v>33</v>
      </c>
      <c r="F12" s="13" t="s">
        <v>10</v>
      </c>
      <c r="G12" s="13">
        <v>1.36</v>
      </c>
      <c r="H12" s="13">
        <v>4</v>
      </c>
      <c r="I12" s="13">
        <v>9.2799999999999994</v>
      </c>
      <c r="J12" s="13">
        <v>77.599999999999994</v>
      </c>
      <c r="K12" s="14">
        <v>56</v>
      </c>
      <c r="L12" s="13">
        <v>27</v>
      </c>
    </row>
    <row r="13" spans="1:12" x14ac:dyDescent="0.25">
      <c r="A13" s="8"/>
      <c r="B13" s="9"/>
      <c r="C13" s="10"/>
      <c r="D13" s="15" t="s">
        <v>11</v>
      </c>
      <c r="E13" s="12" t="s">
        <v>34</v>
      </c>
      <c r="F13" s="13" t="s">
        <v>35</v>
      </c>
      <c r="G13" s="13">
        <v>11.2</v>
      </c>
      <c r="H13" s="13">
        <v>15.5</v>
      </c>
      <c r="I13" s="13">
        <v>13.9</v>
      </c>
      <c r="J13" s="13">
        <v>201.39</v>
      </c>
      <c r="K13" s="14">
        <v>98</v>
      </c>
      <c r="L13" s="13">
        <v>20</v>
      </c>
    </row>
    <row r="14" spans="1:12" ht="25.5" x14ac:dyDescent="0.25">
      <c r="A14" s="8"/>
      <c r="B14" s="9"/>
      <c r="C14" s="10"/>
      <c r="D14" s="15" t="s">
        <v>12</v>
      </c>
      <c r="E14" s="12" t="s">
        <v>36</v>
      </c>
      <c r="F14" s="13">
        <v>150</v>
      </c>
      <c r="G14" s="13">
        <v>4.5</v>
      </c>
      <c r="H14" s="13">
        <v>2.9</v>
      </c>
      <c r="I14" s="13">
        <v>17.5</v>
      </c>
      <c r="J14" s="13">
        <v>180</v>
      </c>
      <c r="K14" s="14">
        <v>173</v>
      </c>
      <c r="L14" s="13">
        <v>9</v>
      </c>
    </row>
    <row r="15" spans="1:12" x14ac:dyDescent="0.25">
      <c r="A15" s="8"/>
      <c r="B15" s="9"/>
      <c r="C15" s="10"/>
      <c r="D15" s="15" t="s">
        <v>13</v>
      </c>
      <c r="E15" s="12" t="s">
        <v>37</v>
      </c>
      <c r="F15" s="13">
        <v>200</v>
      </c>
      <c r="G15" s="13">
        <v>0.5</v>
      </c>
      <c r="H15" s="13">
        <v>0.1</v>
      </c>
      <c r="I15" s="13">
        <v>21.2</v>
      </c>
      <c r="J15" s="13">
        <v>121</v>
      </c>
      <c r="K15" s="14">
        <v>328</v>
      </c>
      <c r="L15" s="13">
        <v>8</v>
      </c>
    </row>
    <row r="16" spans="1:12" x14ac:dyDescent="0.25">
      <c r="A16" s="8"/>
      <c r="B16" s="9"/>
      <c r="C16" s="10"/>
      <c r="D16" s="15" t="s">
        <v>14</v>
      </c>
      <c r="E16" s="12" t="s">
        <v>15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16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 t="s">
        <v>38</v>
      </c>
      <c r="F18" s="13">
        <v>30</v>
      </c>
      <c r="G18" s="13">
        <v>0.28000000000000003</v>
      </c>
      <c r="H18" s="13">
        <v>1.02</v>
      </c>
      <c r="I18" s="13">
        <v>2.25</v>
      </c>
      <c r="J18" s="13">
        <v>19.71</v>
      </c>
      <c r="K18" s="14">
        <v>824</v>
      </c>
      <c r="L18" s="13">
        <v>3</v>
      </c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480</v>
      </c>
      <c r="G20" s="21">
        <f t="shared" ref="G20:J20" si="2">SUM(G11:G19)</f>
        <v>20.84</v>
      </c>
      <c r="H20" s="21">
        <f t="shared" si="2"/>
        <v>28.12</v>
      </c>
      <c r="I20" s="21">
        <f t="shared" si="2"/>
        <v>91.73</v>
      </c>
      <c r="J20" s="21">
        <f t="shared" si="2"/>
        <v>766.7</v>
      </c>
      <c r="K20" s="22"/>
      <c r="L20" s="21">
        <f t="shared" ref="L20" si="3">SUM(L11:L19)</f>
        <v>78</v>
      </c>
    </row>
    <row r="21" spans="1:12" ht="15.75" customHeight="1" thickBot="1" x14ac:dyDescent="0.3">
      <c r="A21" s="26">
        <f>A3</f>
        <v>2</v>
      </c>
      <c r="B21" s="27">
        <f>B3</f>
        <v>6</v>
      </c>
      <c r="C21" s="34" t="s">
        <v>17</v>
      </c>
      <c r="D21" s="35"/>
      <c r="E21" s="28"/>
      <c r="F21" s="29">
        <f>F10+F20</f>
        <v>960</v>
      </c>
      <c r="G21" s="29">
        <f t="shared" ref="G21:L21" si="4">G10+G20</f>
        <v>32.840000000000003</v>
      </c>
      <c r="H21" s="29">
        <f t="shared" si="4"/>
        <v>38.120000000000005</v>
      </c>
      <c r="I21" s="29">
        <f t="shared" si="4"/>
        <v>145.73000000000002</v>
      </c>
      <c r="J21" s="29">
        <f t="shared" si="4"/>
        <v>1101.7</v>
      </c>
      <c r="K21" s="29"/>
      <c r="L21" s="29">
        <f t="shared" si="4"/>
        <v>108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2026-09-15T13:32:13Z</dcterms:modified>
</cp:coreProperties>
</file>