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L21" i="1" s="1"/>
  <c r="J10" i="1"/>
  <c r="I10" i="1"/>
  <c r="H10" i="1"/>
  <c r="G10" i="1"/>
  <c r="G21" i="1" s="1"/>
  <c r="F10" i="1"/>
  <c r="H21" i="1" l="1"/>
  <c r="I21" i="1"/>
  <c r="F21" i="1"/>
  <c r="J21" i="1"/>
</calcChain>
</file>

<file path=xl/sharedStrings.xml><?xml version="1.0" encoding="utf-8"?>
<sst xmlns="http://schemas.openxmlformats.org/spreadsheetml/2006/main" count="46" uniqueCount="45">
  <si>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</si>
  <si>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</si>
  <si>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</si>
  <si>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</si>
  <si>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</si>
  <si>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</si>
  <si>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</si>
  <si>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</si>
  <si>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</si>
  <si>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</si>
  <si>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</si>
  <si>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</si>
  <si>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</si>
  <si>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</si>
  <si>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</si>
  <si>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</si>
  <si>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</si>
  <si>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</si>
  <si>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</si>
  <si>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</si>
  <si>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</si>
  <si>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</si>
  <si>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</si>
  <si>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</si>
  <si>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</si>
  <si>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</si>
  <si>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</si>
  <si>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</si>
  <si>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</si>
  <si>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пшеничная рассыпчатая</t>
  </si>
  <si>
    <t>Какао с молоком</t>
  </si>
  <si>
    <t>нарезка помидор</t>
  </si>
  <si>
    <t>рассольник с сметаной</t>
  </si>
  <si>
    <t>200\10</t>
  </si>
  <si>
    <t>гуляш из говядины</t>
  </si>
  <si>
    <t>90\50</t>
  </si>
  <si>
    <t>9,5</t>
  </si>
  <si>
    <t>7,8</t>
  </si>
  <si>
    <t>каша гречневая рассыпчатая</t>
  </si>
  <si>
    <t xml:space="preserve"> компот из сухофруктов</t>
  </si>
  <si>
    <t>Школа</t>
  </si>
  <si>
    <t>МБОУ "Пушновская ООШ"</t>
  </si>
  <si>
    <t>Отд./корп</t>
  </si>
  <si>
    <t>День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</si>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</sst>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8" sqref="G8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40</v>
      </c>
      <c r="B1" t="s">
        <v>41</v>
      </c>
      <c r="E1" t="s">
        <v>42</v>
      </c>
      <c r="I1" t="s">
        <v>43</v>
      </c>
      <c r="J1" s="32">
        <v>46287</v>
      </c>
      <c r="K1" t="s">
        <v>44</v>
      </c>
    </row>
    <row r="2" spans="1:12" ht="45.75" thickBot="1" x14ac:dyDescent="0.3">
      <c r="A2" s="23" t="s">
        <v>17</v>
      </c>
      <c r="B2" s="24" t="s">
        <v>18</v>
      </c>
      <c r="C2" s="25" t="s">
        <v>19</v>
      </c>
      <c r="D2" s="25" t="s">
        <v>20</v>
      </c>
      <c r="E2" s="25" t="s">
        <v>21</v>
      </c>
      <c r="F2" s="25" t="s">
        <v>22</v>
      </c>
      <c r="G2" s="25" t="s">
        <v>23</v>
      </c>
      <c r="H2" s="25" t="s">
        <v>24</v>
      </c>
      <c r="I2" s="25" t="s">
        <v>25</v>
      </c>
      <c r="J2" s="25" t="s">
        <v>26</v>
      </c>
      <c r="K2" s="26" t="s">
        <v>27</v>
      </c>
      <c r="L2" s="25" t="s">
        <v>28</v>
      </c>
    </row>
    <row r="3" spans="1:12" ht="25.5" x14ac:dyDescent="0.25">
      <c r="A3" s="27">
        <v>2</v>
      </c>
      <c r="B3" s="1">
        <v>7</v>
      </c>
      <c r="C3" s="2" t="s">
        <v>0</v>
      </c>
      <c r="D3" s="3" t="s">
        <v>1</v>
      </c>
      <c r="E3" s="4" t="s">
        <v>29</v>
      </c>
      <c r="F3" s="5">
        <v>180</v>
      </c>
      <c r="G3" s="5">
        <v>7</v>
      </c>
      <c r="H3" s="5">
        <v>7</v>
      </c>
      <c r="I3" s="5">
        <v>33</v>
      </c>
      <c r="J3" s="5">
        <v>217</v>
      </c>
      <c r="K3" s="6"/>
      <c r="L3" s="5">
        <v>15</v>
      </c>
    </row>
    <row r="4" spans="1:12" x14ac:dyDescent="0.25">
      <c r="A4" s="27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x14ac:dyDescent="0.25">
      <c r="A5" s="27"/>
      <c r="B5" s="1"/>
      <c r="C5" s="7"/>
      <c r="D5" s="12" t="s">
        <v>2</v>
      </c>
      <c r="E5" s="9" t="s">
        <v>30</v>
      </c>
      <c r="F5" s="10">
        <v>200</v>
      </c>
      <c r="G5" s="10">
        <v>5</v>
      </c>
      <c r="H5" s="10">
        <v>0</v>
      </c>
      <c r="I5" s="10">
        <v>33</v>
      </c>
      <c r="J5" s="10">
        <v>196</v>
      </c>
      <c r="K5" s="11"/>
      <c r="L5" s="10">
        <v>12</v>
      </c>
    </row>
    <row r="6" spans="1:12" x14ac:dyDescent="0.25">
      <c r="A6" s="27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7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7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7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28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14</v>
      </c>
      <c r="H10" s="17">
        <f t="shared" si="0"/>
        <v>8</v>
      </c>
      <c r="I10" s="17">
        <f t="shared" si="0"/>
        <v>82</v>
      </c>
      <c r="J10" s="17">
        <f t="shared" si="0"/>
        <v>491</v>
      </c>
      <c r="K10" s="18"/>
      <c r="L10" s="17">
        <f t="shared" ref="L10" si="1">SUM(L3:L9)</f>
        <v>30</v>
      </c>
    </row>
    <row r="11" spans="1:12" x14ac:dyDescent="0.25">
      <c r="A11" s="19">
        <f>A3</f>
        <v>2</v>
      </c>
      <c r="B11" s="19">
        <v>7</v>
      </c>
      <c r="C11" s="20" t="s">
        <v>7</v>
      </c>
      <c r="D11" s="12" t="s">
        <v>8</v>
      </c>
      <c r="E11" s="9" t="s">
        <v>31</v>
      </c>
      <c r="F11" s="10">
        <v>60</v>
      </c>
      <c r="G11" s="10">
        <v>0.72</v>
      </c>
      <c r="H11" s="10">
        <v>0.14000000000000001</v>
      </c>
      <c r="I11" s="10">
        <v>2.64</v>
      </c>
      <c r="J11" s="10">
        <v>16.7</v>
      </c>
      <c r="K11" s="11">
        <v>46</v>
      </c>
      <c r="L11" s="10">
        <v>8</v>
      </c>
    </row>
    <row r="12" spans="1:12" ht="25.5" x14ac:dyDescent="0.25">
      <c r="A12" s="27"/>
      <c r="B12" s="1"/>
      <c r="C12" s="7"/>
      <c r="D12" s="12" t="s">
        <v>9</v>
      </c>
      <c r="E12" s="9" t="s">
        <v>32</v>
      </c>
      <c r="F12" s="10" t="s">
        <v>33</v>
      </c>
      <c r="G12" s="10">
        <v>1.68</v>
      </c>
      <c r="H12" s="10">
        <v>4.16</v>
      </c>
      <c r="I12" s="10">
        <v>12.3</v>
      </c>
      <c r="J12" s="10">
        <v>95.2</v>
      </c>
      <c r="K12" s="11">
        <v>54</v>
      </c>
      <c r="L12" s="10">
        <v>25</v>
      </c>
    </row>
    <row r="13" spans="1:12" x14ac:dyDescent="0.25">
      <c r="A13" s="27"/>
      <c r="B13" s="1"/>
      <c r="C13" s="7"/>
      <c r="D13" s="12" t="s">
        <v>10</v>
      </c>
      <c r="E13" s="9" t="s">
        <v>34</v>
      </c>
      <c r="F13" s="10" t="s">
        <v>35</v>
      </c>
      <c r="G13" s="10" t="s">
        <v>36</v>
      </c>
      <c r="H13" s="10">
        <v>18</v>
      </c>
      <c r="I13" s="10" t="s">
        <v>37</v>
      </c>
      <c r="J13" s="10">
        <v>158</v>
      </c>
      <c r="K13" s="11">
        <v>124</v>
      </c>
      <c r="L13" s="10">
        <v>22</v>
      </c>
    </row>
    <row r="14" spans="1:12" ht="25.5" x14ac:dyDescent="0.25">
      <c r="A14" s="27"/>
      <c r="B14" s="1"/>
      <c r="C14" s="7"/>
      <c r="D14" s="12" t="s">
        <v>11</v>
      </c>
      <c r="E14" s="9" t="s">
        <v>38</v>
      </c>
      <c r="F14" s="10">
        <v>150</v>
      </c>
      <c r="G14" s="10">
        <v>10.4</v>
      </c>
      <c r="H14" s="10">
        <v>5.64</v>
      </c>
      <c r="I14" s="10">
        <v>31.15</v>
      </c>
      <c r="J14" s="10">
        <v>240</v>
      </c>
      <c r="K14" s="11">
        <v>172</v>
      </c>
      <c r="L14" s="10">
        <v>9</v>
      </c>
    </row>
    <row r="15" spans="1:12" ht="25.5" x14ac:dyDescent="0.25">
      <c r="A15" s="27"/>
      <c r="B15" s="1"/>
      <c r="C15" s="7"/>
      <c r="D15" s="12" t="s">
        <v>12</v>
      </c>
      <c r="E15" s="9" t="s">
        <v>39</v>
      </c>
      <c r="F15" s="10">
        <v>200</v>
      </c>
      <c r="G15" s="10">
        <v>0.02</v>
      </c>
      <c r="H15" s="10">
        <v>0.01</v>
      </c>
      <c r="I15" s="10">
        <v>27.9</v>
      </c>
      <c r="J15" s="10">
        <v>108.8</v>
      </c>
      <c r="K15" s="11">
        <v>452</v>
      </c>
      <c r="L15" s="10">
        <v>8</v>
      </c>
    </row>
    <row r="16" spans="1:12" x14ac:dyDescent="0.25">
      <c r="A16" s="27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7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7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7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28"/>
      <c r="B20" s="13"/>
      <c r="C20" s="14"/>
      <c r="D20" s="15" t="s">
        <v>6</v>
      </c>
      <c r="E20" s="16"/>
      <c r="F20" s="17">
        <f>SUM(F11:F19)</f>
        <v>450</v>
      </c>
      <c r="G20" s="17">
        <f t="shared" ref="G20:J20" si="2">SUM(G11:G19)</f>
        <v>14.82</v>
      </c>
      <c r="H20" s="17">
        <f t="shared" si="2"/>
        <v>27.950000000000003</v>
      </c>
      <c r="I20" s="17">
        <f t="shared" si="2"/>
        <v>91.990000000000009</v>
      </c>
      <c r="J20" s="17">
        <f t="shared" si="2"/>
        <v>703.69999999999993</v>
      </c>
      <c r="K20" s="18"/>
      <c r="L20" s="17">
        <f t="shared" ref="L20" si="3">SUM(L11:L19)</f>
        <v>75</v>
      </c>
    </row>
    <row r="21" spans="1:12" ht="15.75" customHeight="1" thickBot="1" x14ac:dyDescent="0.3">
      <c r="A21" s="29">
        <f>A3</f>
        <v>2</v>
      </c>
      <c r="B21" s="29">
        <f>B3</f>
        <v>7</v>
      </c>
      <c r="C21" s="30" t="s">
        <v>16</v>
      </c>
      <c r="D21" s="31"/>
      <c r="E21" s="21"/>
      <c r="F21" s="22">
        <f>F10+F20</f>
        <v>860</v>
      </c>
      <c r="G21" s="22">
        <f t="shared" ref="G21:L21" si="4">G10+G20</f>
        <v>28.82</v>
      </c>
      <c r="H21" s="22">
        <f t="shared" si="4"/>
        <v>35.950000000000003</v>
      </c>
      <c r="I21" s="22">
        <f t="shared" si="4"/>
        <v>173.99</v>
      </c>
      <c r="J21" s="22">
        <f t="shared" si="4"/>
        <v>1194.6999999999998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2026-09-15T13:32:46Z</dcterms:modified>
</cp:coreProperties>
</file>