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L21" i="1"/>
  <c r="J21" i="1"/>
  <c r="I21" i="1"/>
  <c r="H21" i="1"/>
  <c r="G21" i="1"/>
  <c r="F21" i="1"/>
  <c r="A12" i="1"/>
  <c r="L11" i="1"/>
  <c r="J11" i="1"/>
  <c r="I11" i="1"/>
  <c r="H11" i="1"/>
  <c r="H22" i="1" s="1"/>
  <c r="G11" i="1"/>
  <c r="F11" i="1"/>
  <c r="I22" i="1" l="1"/>
  <c r="F22" i="1"/>
  <c r="J22" i="1"/>
  <c r="G22" i="1"/>
  <c r="L22" i="1"/>
</calcChain>
</file>

<file path=xl/sharedStrings.xml><?xml version="1.0" encoding="utf-8"?>
<sst xmlns="http://schemas.openxmlformats.org/spreadsheetml/2006/main" count="44" uniqueCount="43">
  <si>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</si>
  <si>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</si>
  <si>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</si>
  <si>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</si>
  <si>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</si>
  <si>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</si>
  <si>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</si>
  <si>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</si>
  <si>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</si>
  <si>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</si>
  <si>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</si>
  <si>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</si>
  <si>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</si>
  <si>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</si>
  <si>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</si>
  <si>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</si>
  <si>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</si>
  <si>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</si>
  <si>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</si>
  <si>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</si>
  <si>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</si>
  <si>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</si>
  <si>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</si>
  <si>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</si>
  <si>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</si>
  <si>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</si>
  <si>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</si>
  <si>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</si>
  <si>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</si>
  <si>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Каша рисовая молочная жидкая</t>
  </si>
  <si>
    <t>Кофейный напиток с молоком</t>
  </si>
  <si>
    <t>нарезка огурцов</t>
  </si>
  <si>
    <t>суп-лапша с курицей</t>
  </si>
  <si>
    <t>250/25</t>
  </si>
  <si>
    <t xml:space="preserve">рыба </t>
  </si>
  <si>
    <t>90\50</t>
  </si>
  <si>
    <t>картофельное пюре</t>
  </si>
  <si>
    <t>компот из кураги</t>
  </si>
  <si>
    <t>Школа</t>
  </si>
  <si>
    <t>МБОУ "Пушновская ООШ"</t>
  </si>
  <si>
    <t>Отд./корп</t>
  </si>
  <si>
    <t>День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</si>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</sst>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workbookViewId="0">
      <selection activeCell="G5" sqref="G5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2" spans="1:12" ht="15.75" thickBot="1" x14ac:dyDescent="0.3">
      <c r="A2" t="s">
        <v>38</v>
      </c>
      <c r="B2" t="s">
        <v>39</v>
      </c>
      <c r="E2" t="s">
        <v>40</v>
      </c>
      <c r="I2" t="s">
        <v>41</v>
      </c>
      <c r="J2" s="36">
        <v>46289</v>
      </c>
      <c r="K2" t="s">
        <v>42</v>
      </c>
    </row>
    <row r="3" spans="1:12" ht="45.75" thickBot="1" x14ac:dyDescent="0.3">
      <c r="A3" s="23" t="s">
        <v>17</v>
      </c>
      <c r="B3" s="24" t="s">
        <v>18</v>
      </c>
      <c r="C3" s="25" t="s">
        <v>19</v>
      </c>
      <c r="D3" s="25" t="s">
        <v>20</v>
      </c>
      <c r="E3" s="25" t="s">
        <v>21</v>
      </c>
      <c r="F3" s="25" t="s">
        <v>22</v>
      </c>
      <c r="G3" s="25" t="s">
        <v>23</v>
      </c>
      <c r="H3" s="25" t="s">
        <v>24</v>
      </c>
      <c r="I3" s="25" t="s">
        <v>25</v>
      </c>
      <c r="J3" s="25" t="s">
        <v>26</v>
      </c>
      <c r="K3" s="26" t="s">
        <v>27</v>
      </c>
      <c r="L3" s="25" t="s">
        <v>28</v>
      </c>
    </row>
    <row r="4" spans="1:12" ht="25.5" x14ac:dyDescent="0.25">
      <c r="A4" s="27">
        <v>2</v>
      </c>
      <c r="B4" s="28">
        <v>9</v>
      </c>
      <c r="C4" s="2" t="s">
        <v>0</v>
      </c>
      <c r="D4" s="3" t="s">
        <v>1</v>
      </c>
      <c r="E4" s="4" t="s">
        <v>29</v>
      </c>
      <c r="F4" s="5">
        <v>180</v>
      </c>
      <c r="G4" s="5">
        <v>7</v>
      </c>
      <c r="H4" s="5">
        <v>9</v>
      </c>
      <c r="I4" s="5">
        <v>32</v>
      </c>
      <c r="J4" s="5">
        <v>237</v>
      </c>
      <c r="K4" s="6"/>
      <c r="L4" s="5">
        <v>15</v>
      </c>
    </row>
    <row r="5" spans="1:12" x14ac:dyDescent="0.25">
      <c r="A5" s="29"/>
      <c r="B5" s="1"/>
      <c r="C5" s="7"/>
      <c r="D5" s="8"/>
      <c r="E5" s="9"/>
      <c r="F5" s="10"/>
      <c r="G5" s="10"/>
      <c r="H5" s="10"/>
      <c r="I5" s="10"/>
      <c r="J5" s="10"/>
      <c r="K5" s="11"/>
      <c r="L5" s="10"/>
    </row>
    <row r="6" spans="1:12" ht="25.5" x14ac:dyDescent="0.25">
      <c r="A6" s="29"/>
      <c r="B6" s="1"/>
      <c r="C6" s="7"/>
      <c r="D6" s="12" t="s">
        <v>2</v>
      </c>
      <c r="E6" s="9" t="s">
        <v>30</v>
      </c>
      <c r="F6" s="10">
        <v>200</v>
      </c>
      <c r="G6" s="10">
        <v>2</v>
      </c>
      <c r="H6" s="10">
        <v>2</v>
      </c>
      <c r="I6" s="10">
        <v>14</v>
      </c>
      <c r="J6" s="10">
        <v>64</v>
      </c>
      <c r="K6" s="11"/>
      <c r="L6" s="10">
        <v>12</v>
      </c>
    </row>
    <row r="7" spans="1:12" x14ac:dyDescent="0.25">
      <c r="A7" s="29"/>
      <c r="B7" s="1"/>
      <c r="C7" s="7"/>
      <c r="D7" s="12" t="s">
        <v>3</v>
      </c>
      <c r="E7" s="9" t="s">
        <v>4</v>
      </c>
      <c r="F7" s="10">
        <v>30</v>
      </c>
      <c r="G7" s="10">
        <v>2</v>
      </c>
      <c r="H7" s="10">
        <v>1</v>
      </c>
      <c r="I7" s="10">
        <v>16</v>
      </c>
      <c r="J7" s="10">
        <v>78</v>
      </c>
      <c r="K7" s="11"/>
      <c r="L7" s="10">
        <v>3</v>
      </c>
    </row>
    <row r="8" spans="1:12" x14ac:dyDescent="0.25">
      <c r="A8" s="29"/>
      <c r="B8" s="1"/>
      <c r="C8" s="7"/>
      <c r="D8" s="12" t="s">
        <v>5</v>
      </c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9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29"/>
      <c r="B10" s="1"/>
      <c r="C10" s="7"/>
      <c r="D10" s="8"/>
      <c r="E10" s="9"/>
      <c r="F10" s="10"/>
      <c r="G10" s="10"/>
      <c r="H10" s="10"/>
      <c r="I10" s="10"/>
      <c r="J10" s="10"/>
      <c r="K10" s="11"/>
      <c r="L10" s="10"/>
    </row>
    <row r="11" spans="1:12" x14ac:dyDescent="0.25">
      <c r="A11" s="30"/>
      <c r="B11" s="13"/>
      <c r="C11" s="14"/>
      <c r="D11" s="15" t="s">
        <v>6</v>
      </c>
      <c r="E11" s="16"/>
      <c r="F11" s="17">
        <f>SUM(F4:F10)</f>
        <v>410</v>
      </c>
      <c r="G11" s="17">
        <f t="shared" ref="G11:J11" si="0">SUM(G4:G10)</f>
        <v>11</v>
      </c>
      <c r="H11" s="17">
        <f t="shared" si="0"/>
        <v>12</v>
      </c>
      <c r="I11" s="17">
        <f t="shared" si="0"/>
        <v>62</v>
      </c>
      <c r="J11" s="17">
        <f t="shared" si="0"/>
        <v>379</v>
      </c>
      <c r="K11" s="18"/>
      <c r="L11" s="17">
        <f t="shared" ref="L11" si="1">SUM(L4:L10)</f>
        <v>30</v>
      </c>
    </row>
    <row r="12" spans="1:12" x14ac:dyDescent="0.25">
      <c r="A12" s="31">
        <f>A4</f>
        <v>2</v>
      </c>
      <c r="B12" s="19">
        <v>9</v>
      </c>
      <c r="C12" s="20" t="s">
        <v>7</v>
      </c>
      <c r="D12" s="12" t="s">
        <v>8</v>
      </c>
      <c r="E12" s="9" t="s">
        <v>31</v>
      </c>
      <c r="F12" s="10">
        <v>60</v>
      </c>
      <c r="G12" s="10">
        <v>0.84</v>
      </c>
      <c r="H12" s="10">
        <v>0.12</v>
      </c>
      <c r="I12" s="10">
        <v>2.2799999999999998</v>
      </c>
      <c r="J12" s="10">
        <v>13.2</v>
      </c>
      <c r="K12" s="11">
        <v>61</v>
      </c>
      <c r="L12" s="10">
        <v>7</v>
      </c>
    </row>
    <row r="13" spans="1:12" ht="25.5" x14ac:dyDescent="0.25">
      <c r="A13" s="29"/>
      <c r="B13" s="1"/>
      <c r="C13" s="7"/>
      <c r="D13" s="12" t="s">
        <v>9</v>
      </c>
      <c r="E13" s="9" t="s">
        <v>32</v>
      </c>
      <c r="F13" s="10" t="s">
        <v>33</v>
      </c>
      <c r="G13" s="10">
        <v>9.5500000000000007</v>
      </c>
      <c r="H13" s="10">
        <v>10.06</v>
      </c>
      <c r="I13" s="10">
        <v>9.3800000000000008</v>
      </c>
      <c r="J13" s="10">
        <v>212.2</v>
      </c>
      <c r="K13" s="11">
        <v>60</v>
      </c>
      <c r="L13" s="10">
        <v>25</v>
      </c>
    </row>
    <row r="14" spans="1:12" x14ac:dyDescent="0.25">
      <c r="A14" s="29"/>
      <c r="B14" s="1"/>
      <c r="C14" s="7"/>
      <c r="D14" s="12" t="s">
        <v>10</v>
      </c>
      <c r="E14" s="9" t="s">
        <v>34</v>
      </c>
      <c r="F14" s="10" t="s">
        <v>35</v>
      </c>
      <c r="G14" s="10">
        <v>8.1999999999999993</v>
      </c>
      <c r="H14" s="10">
        <v>11.6</v>
      </c>
      <c r="I14" s="10">
        <v>22.7</v>
      </c>
      <c r="J14" s="10">
        <v>216</v>
      </c>
      <c r="K14" s="11">
        <v>80</v>
      </c>
      <c r="L14" s="10">
        <v>22</v>
      </c>
    </row>
    <row r="15" spans="1:12" x14ac:dyDescent="0.25">
      <c r="A15" s="29"/>
      <c r="B15" s="1"/>
      <c r="C15" s="7"/>
      <c r="D15" s="12" t="s">
        <v>11</v>
      </c>
      <c r="E15" s="9" t="s">
        <v>36</v>
      </c>
      <c r="F15" s="10">
        <v>150</v>
      </c>
      <c r="G15" s="10">
        <v>3.08</v>
      </c>
      <c r="H15" s="10">
        <v>4.92</v>
      </c>
      <c r="I15" s="10">
        <v>30</v>
      </c>
      <c r="J15" s="10">
        <v>138.33000000000001</v>
      </c>
      <c r="K15" s="11">
        <v>138</v>
      </c>
      <c r="L15" s="10">
        <v>10</v>
      </c>
    </row>
    <row r="16" spans="1:12" x14ac:dyDescent="0.25">
      <c r="A16" s="29"/>
      <c r="B16" s="1"/>
      <c r="C16" s="7"/>
      <c r="D16" s="12" t="s">
        <v>12</v>
      </c>
      <c r="E16" s="9" t="s">
        <v>37</v>
      </c>
      <c r="F16" s="10">
        <v>200</v>
      </c>
      <c r="G16" s="10">
        <v>0.1</v>
      </c>
      <c r="H16" s="10">
        <v>0</v>
      </c>
      <c r="I16" s="10">
        <v>9.3000000000000007</v>
      </c>
      <c r="J16" s="10">
        <v>38</v>
      </c>
      <c r="K16" s="11">
        <v>328</v>
      </c>
      <c r="L16" s="10">
        <v>8</v>
      </c>
    </row>
    <row r="17" spans="1:12" x14ac:dyDescent="0.25">
      <c r="A17" s="29"/>
      <c r="B17" s="1"/>
      <c r="C17" s="7"/>
      <c r="D17" s="12" t="s">
        <v>13</v>
      </c>
      <c r="E17" s="9" t="s">
        <v>14</v>
      </c>
      <c r="F17" s="10">
        <v>40</v>
      </c>
      <c r="G17" s="10">
        <v>2</v>
      </c>
      <c r="H17" s="10">
        <v>0</v>
      </c>
      <c r="I17" s="10">
        <v>18</v>
      </c>
      <c r="J17" s="10">
        <v>85</v>
      </c>
      <c r="K17" s="11"/>
      <c r="L17" s="10">
        <v>3</v>
      </c>
    </row>
    <row r="18" spans="1:12" x14ac:dyDescent="0.25">
      <c r="A18" s="29"/>
      <c r="B18" s="1"/>
      <c r="C18" s="7"/>
      <c r="D18" s="12" t="s">
        <v>15</v>
      </c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9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29"/>
      <c r="B20" s="1"/>
      <c r="C20" s="7"/>
      <c r="D20" s="8"/>
      <c r="E20" s="9"/>
      <c r="F20" s="10"/>
      <c r="G20" s="10"/>
      <c r="H20" s="10"/>
      <c r="I20" s="10"/>
      <c r="J20" s="10"/>
      <c r="K20" s="11"/>
      <c r="L20" s="10"/>
    </row>
    <row r="21" spans="1:12" x14ac:dyDescent="0.25">
      <c r="A21" s="30"/>
      <c r="B21" s="13"/>
      <c r="C21" s="14"/>
      <c r="D21" s="15" t="s">
        <v>6</v>
      </c>
      <c r="E21" s="16"/>
      <c r="F21" s="17">
        <f>SUM(F12:F20)</f>
        <v>450</v>
      </c>
      <c r="G21" s="17">
        <f t="shared" ref="G21:J21" si="2">SUM(G12:G20)</f>
        <v>23.770000000000003</v>
      </c>
      <c r="H21" s="17">
        <f t="shared" si="2"/>
        <v>26.700000000000003</v>
      </c>
      <c r="I21" s="17">
        <f t="shared" si="2"/>
        <v>91.66</v>
      </c>
      <c r="J21" s="17">
        <f t="shared" si="2"/>
        <v>702.73</v>
      </c>
      <c r="K21" s="18"/>
      <c r="L21" s="17">
        <f t="shared" ref="L21" si="3">SUM(L12:L20)</f>
        <v>75</v>
      </c>
    </row>
    <row r="22" spans="1:12" ht="15.75" customHeight="1" thickBot="1" x14ac:dyDescent="0.3">
      <c r="A22" s="32">
        <f>A4</f>
        <v>2</v>
      </c>
      <c r="B22" s="33">
        <f>B4</f>
        <v>9</v>
      </c>
      <c r="C22" s="34" t="s">
        <v>16</v>
      </c>
      <c r="D22" s="35"/>
      <c r="E22" s="21"/>
      <c r="F22" s="22">
        <f>F11+F21</f>
        <v>860</v>
      </c>
      <c r="G22" s="22">
        <f t="shared" ref="G22:L22" si="4">G11+G21</f>
        <v>34.770000000000003</v>
      </c>
      <c r="H22" s="22">
        <f t="shared" si="4"/>
        <v>38.700000000000003</v>
      </c>
      <c r="I22" s="22">
        <f t="shared" si="4"/>
        <v>153.66</v>
      </c>
      <c r="J22" s="22">
        <f t="shared" si="4"/>
        <v>1081.73</v>
      </c>
      <c r="K22" s="22"/>
      <c r="L22" s="22">
        <f t="shared" si="4"/>
        <v>105</v>
      </c>
    </row>
  </sheetData>
  <mergeCells count="1">
    <mergeCell ref="C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2026-09-15T13:33:57Z</dcterms:modified>
</cp:coreProperties>
</file>